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Volumes/SSU/WebShare/tas/information/2022/"/>
    </mc:Choice>
  </mc:AlternateContent>
  <xr:revisionPtr revIDLastSave="0" documentId="8_{8E37B50C-A09A-6D46-A042-E945E04C3D03}" xr6:coauthVersionLast="47" xr6:coauthVersionMax="47" xr10:uidLastSave="{00000000-0000-0000-0000-000000000000}"/>
  <bookViews>
    <workbookView xWindow="0" yWindow="500" windowWidth="28800" windowHeight="17500" tabRatio="572" activeTab="9" xr2:uid="{00000000-000D-0000-FFFF-FFFF00000000}"/>
  </bookViews>
  <sheets>
    <sheet name="&quot;How to Guide&quot;" sheetId="20" r:id="rId1"/>
    <sheet name="Day1" sheetId="13" r:id="rId2"/>
    <sheet name="Day2" sheetId="14" r:id="rId3"/>
    <sheet name="Day3" sheetId="15" r:id="rId4"/>
    <sheet name="Day4" sheetId="16" r:id="rId5"/>
    <sheet name="Day5" sheetId="17" r:id="rId6"/>
    <sheet name="Day6" sheetId="18" r:id="rId7"/>
    <sheet name="Day7" sheetId="19" r:id="rId8"/>
    <sheet name="Totals" sheetId="11" r:id="rId9"/>
    <sheet name="TAS Categories" sheetId="12" r:id="rId10"/>
  </sheets>
  <definedNames>
    <definedName name="TAScats">#REF!</definedName>
    <definedName name="TasCats20">Totals!$A$4:$A$23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4" i="11"/>
  <c r="H25" i="11" s="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4" i="11"/>
  <c r="E25" i="11" s="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4" i="11"/>
  <c r="B5" i="11"/>
  <c r="B6" i="11"/>
  <c r="B7" i="11"/>
  <c r="B8" i="11"/>
  <c r="J8" i="11" s="1"/>
  <c r="B9" i="11"/>
  <c r="B10" i="11"/>
  <c r="B11" i="11"/>
  <c r="B12" i="11"/>
  <c r="B13" i="11"/>
  <c r="B14" i="11"/>
  <c r="B15" i="11"/>
  <c r="B16" i="11"/>
  <c r="J16" i="11" s="1"/>
  <c r="B17" i="11"/>
  <c r="B18" i="11"/>
  <c r="B19" i="11"/>
  <c r="B20" i="11"/>
  <c r="B21" i="11"/>
  <c r="B22" i="11"/>
  <c r="B23" i="11"/>
  <c r="B4" i="11"/>
  <c r="J4" i="11" s="1"/>
  <c r="D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D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D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D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D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D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D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J23" i="11"/>
  <c r="J21" i="11"/>
  <c r="J15" i="11"/>
  <c r="J7" i="11"/>
  <c r="G25" i="11"/>
  <c r="J5" i="11"/>
  <c r="J6" i="11"/>
  <c r="J11" i="11"/>
  <c r="J19" i="11"/>
  <c r="J13" i="11"/>
  <c r="J10" i="11"/>
  <c r="J9" i="11"/>
  <c r="J17" i="11"/>
  <c r="J12" i="11" l="1"/>
  <c r="F25" i="11"/>
  <c r="J22" i="11"/>
  <c r="J20" i="11"/>
  <c r="J18" i="11"/>
  <c r="J14" i="11"/>
  <c r="D25" i="11"/>
  <c r="C25" i="11"/>
  <c r="B25" i="11"/>
  <c r="J25" i="11" l="1"/>
</calcChain>
</file>

<file path=xl/sharedStrings.xml><?xml version="1.0" encoding="utf-8"?>
<sst xmlns="http://schemas.openxmlformats.org/spreadsheetml/2006/main" count="223" uniqueCount="143">
  <si>
    <t>Clinical Services:</t>
  </si>
  <si>
    <t>Other Activities:</t>
  </si>
  <si>
    <t>Maintaining professional or clinical skills, acquiring new skills</t>
  </si>
  <si>
    <t>O1 Support &amp; administration for other University activities includes:</t>
  </si>
  <si>
    <t>O2 Other University activities includes:</t>
  </si>
  <si>
    <t xml:space="preserve">Please fill in this diary as you go along (at least twice daily), and please complete a diary for all seven days in the week.  This diary is not to be returned with the TAS, but please retain it in case any query arises.  Please include a brief description of the work undertaken.  </t>
  </si>
  <si>
    <r>
      <t xml:space="preserve">O1 </t>
    </r>
    <r>
      <rPr>
        <sz val="10"/>
        <rFont val="Arial"/>
        <family val="2"/>
      </rPr>
      <t xml:space="preserve">Support and administration for Other University activities </t>
    </r>
    <phoneticPr fontId="1" type="noConversion"/>
  </si>
  <si>
    <r>
      <t xml:space="preserve">P1 </t>
    </r>
    <r>
      <rPr>
        <sz val="10"/>
        <rFont val="Arial"/>
        <family val="2"/>
      </rPr>
      <t>Support and administration specifically for PGR students</t>
    </r>
    <phoneticPr fontId="1" type="noConversion"/>
  </si>
  <si>
    <r>
      <t xml:space="preserve">P2 </t>
    </r>
    <r>
      <rPr>
        <sz val="10"/>
        <rFont val="Arial"/>
        <family val="2"/>
      </rPr>
      <t>Training and supervision of PGR students</t>
    </r>
    <phoneticPr fontId="1" type="noConversion"/>
  </si>
  <si>
    <r>
      <t xml:space="preserve">R1 </t>
    </r>
    <r>
      <rPr>
        <sz val="10"/>
        <rFont val="Arial"/>
        <family val="2"/>
      </rPr>
      <t xml:space="preserve">Support and administration for Research </t>
    </r>
    <phoneticPr fontId="1" type="noConversion"/>
  </si>
  <si>
    <r>
      <t xml:space="preserve">R2 </t>
    </r>
    <r>
      <rPr>
        <sz val="10"/>
        <rFont val="Arial"/>
        <family val="2"/>
      </rPr>
      <t>Research with no external sponsor</t>
    </r>
    <phoneticPr fontId="1" type="noConversion"/>
  </si>
  <si>
    <t>Day3</t>
  </si>
  <si>
    <t>Day4</t>
  </si>
  <si>
    <t>Day5</t>
  </si>
  <si>
    <t>Day6</t>
  </si>
  <si>
    <t>Day7</t>
  </si>
  <si>
    <t>Weekly Totals</t>
  </si>
  <si>
    <r>
      <t xml:space="preserve">T1 </t>
    </r>
    <r>
      <rPr>
        <sz val="10"/>
        <rFont val="Arial"/>
        <family val="2"/>
      </rPr>
      <t xml:space="preserve">Support and adminstration for teaching </t>
    </r>
    <phoneticPr fontId="1" type="noConversion"/>
  </si>
  <si>
    <r>
      <t xml:space="preserve">T2 </t>
    </r>
    <r>
      <rPr>
        <sz val="10"/>
        <rFont val="Arial"/>
        <family val="2"/>
      </rPr>
      <t>Teaching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Undergraduate courses</t>
    </r>
    <phoneticPr fontId="1" type="noConversion"/>
  </si>
  <si>
    <r>
      <t xml:space="preserve">T3 </t>
    </r>
    <r>
      <rPr>
        <sz val="10"/>
        <rFont val="Arial"/>
        <family val="2"/>
      </rPr>
      <t>Teaching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Taught Postgraduate courses</t>
    </r>
    <phoneticPr fontId="1" type="noConversion"/>
  </si>
  <si>
    <t>Supervising and training taught students in classes or projects</t>
  </si>
  <si>
    <t>Non pastoral contact time with taught students</t>
  </si>
  <si>
    <t>Setting, supervising and marking examinations and student assessments</t>
  </si>
  <si>
    <t>Admissions and progress monitoring specific to PGR students</t>
  </si>
  <si>
    <t>Publicity for PGR courses</t>
  </si>
  <si>
    <t>Interaction with external bodies which benefits PGR recruitment</t>
  </si>
  <si>
    <t>Training in research methodology</t>
  </si>
  <si>
    <t>Review of drafts and preparation of thesis</t>
  </si>
  <si>
    <t>S1: Scholarship, professional development &amp; research without an output includes:</t>
  </si>
  <si>
    <t>C1 Support and administration for Clinical Services includes work relating to:</t>
  </si>
  <si>
    <r>
      <t xml:space="preserve">T4 </t>
    </r>
    <r>
      <rPr>
        <sz val="10"/>
        <rFont val="Arial"/>
        <family val="2"/>
      </rPr>
      <t>Teaching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combined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UG and PG courses</t>
    </r>
    <phoneticPr fontId="1" type="noConversion"/>
  </si>
  <si>
    <t>Total</t>
  </si>
  <si>
    <t>At the end of your survey week please copy these totals onto the TAS web form.</t>
  </si>
  <si>
    <t>If you would prefer to print a diary and complete it manually there is a pdf version avaiable on the web site.</t>
    <phoneticPr fontId="1" type="noConversion"/>
  </si>
  <si>
    <t>Time Allocation Survey</t>
  </si>
  <si>
    <t>Use 'Save as' on the file menu to save this Excel workbook to your hard drive or network drive.</t>
  </si>
  <si>
    <t>Complete each day electronically by choosing TAS codes from the drop down menus and entering the number of hours spent in the adjacent cell. (Enter number of hours as a decimal eg. Half an hour as 0.5 not 0:30)</t>
  </si>
  <si>
    <t>This Excel spreadsheet will automatically produce daily and weekly totals (on the totals page) .</t>
  </si>
  <si>
    <t>This spreadsheet is to help you record your time over the week - at the end of the week please transfer the totals from the 'Totals tab' onto the TAS web form.  Do not send this document to the TAS team.</t>
  </si>
  <si>
    <t>Scholarship:</t>
  </si>
  <si>
    <t>Operation and maintenance of equipment/systems related to research which is not project specific</t>
  </si>
  <si>
    <t>Conference attendance - travel time &amp; formal sessions except those directly relevant to active research projects</t>
  </si>
  <si>
    <t>Speculative or other research not funded by an external sponsor</t>
  </si>
  <si>
    <t>Fieldwork, laboratory, studio, desk/library work, Phase I &amp; II Clinical Trials</t>
  </si>
  <si>
    <t>Management of projects, informal discussions, progress reports</t>
  </si>
  <si>
    <t>Conference attendance, seminars &amp; society meetings directly connected with specific research projects</t>
  </si>
  <si>
    <t>Production of research reports, papers, books</t>
  </si>
  <si>
    <t>Reading literature, attending professional conferences not specific to research</t>
  </si>
  <si>
    <t>"Thinking time" - intellectual input from academics</t>
  </si>
  <si>
    <t>Support specifically for services provided to the NHS</t>
  </si>
  <si>
    <t>Examination, diagnosis &amp; treatment of patients with or without student observers</t>
  </si>
  <si>
    <r>
      <t xml:space="preserve">R3 </t>
    </r>
    <r>
      <rPr>
        <sz val="10"/>
        <rFont val="Arial"/>
        <family val="2"/>
      </rPr>
      <t>Research Councils funded</t>
    </r>
    <phoneticPr fontId="1" type="noConversion"/>
  </si>
  <si>
    <r>
      <t xml:space="preserve">R4 </t>
    </r>
    <r>
      <rPr>
        <sz val="10"/>
        <rFont val="Arial"/>
        <family val="2"/>
      </rPr>
      <t>Research funded by other UK Government depts</t>
    </r>
    <phoneticPr fontId="1" type="noConversion"/>
  </si>
  <si>
    <r>
      <t xml:space="preserve">R5 </t>
    </r>
    <r>
      <rPr>
        <sz val="10"/>
        <rFont val="Arial"/>
        <family val="2"/>
      </rPr>
      <t>EU (Commision &amp; Social fund) Funded research</t>
    </r>
    <phoneticPr fontId="1" type="noConversion"/>
  </si>
  <si>
    <r>
      <t xml:space="preserve">R6 </t>
    </r>
    <r>
      <rPr>
        <sz val="10"/>
        <rFont val="Arial"/>
        <family val="2"/>
      </rPr>
      <t>UK Charities Funded</t>
    </r>
    <phoneticPr fontId="1" type="noConversion"/>
  </si>
  <si>
    <r>
      <t xml:space="preserve">R7 </t>
    </r>
    <r>
      <rPr>
        <sz val="10"/>
        <rFont val="Arial"/>
        <family val="2"/>
      </rPr>
      <t>UK Industry &amp; Commerce Funded</t>
    </r>
    <phoneticPr fontId="1" type="noConversion"/>
  </si>
  <si>
    <r>
      <t xml:space="preserve">S1 </t>
    </r>
    <r>
      <rPr>
        <sz val="10"/>
        <rFont val="Arial"/>
        <family val="2"/>
      </rPr>
      <t>Scholarship</t>
    </r>
    <phoneticPr fontId="1" type="noConversion"/>
  </si>
  <si>
    <r>
      <t xml:space="preserve">C1 </t>
    </r>
    <r>
      <rPr>
        <sz val="10"/>
        <rFont val="Arial"/>
        <family val="2"/>
      </rPr>
      <t>Support and administration for Clinical Services</t>
    </r>
    <r>
      <rPr>
        <b/>
        <sz val="10"/>
        <rFont val="Arial"/>
        <family val="2"/>
      </rPr>
      <t xml:space="preserve"> </t>
    </r>
    <phoneticPr fontId="1" type="noConversion"/>
  </si>
  <si>
    <r>
      <t xml:space="preserve">C2 </t>
    </r>
    <r>
      <rPr>
        <sz val="10"/>
        <rFont val="Arial"/>
        <family val="2"/>
      </rPr>
      <t>Clinical Services</t>
    </r>
    <phoneticPr fontId="1" type="noConversion"/>
  </si>
  <si>
    <t>Teaching:</t>
  </si>
  <si>
    <t>PGR Training and Supervision:</t>
  </si>
  <si>
    <t>Research:</t>
  </si>
  <si>
    <r>
      <t xml:space="preserve">O2 </t>
    </r>
    <r>
      <rPr>
        <sz val="10"/>
        <rFont val="Arial"/>
        <family val="2"/>
      </rPr>
      <t xml:space="preserve">Other University activities </t>
    </r>
    <phoneticPr fontId="1" type="noConversion"/>
  </si>
  <si>
    <r>
      <t xml:space="preserve">G1 </t>
    </r>
    <r>
      <rPr>
        <sz val="10"/>
        <rFont val="Arial"/>
        <family val="2"/>
      </rPr>
      <t>General support, administration and management</t>
    </r>
    <phoneticPr fontId="1" type="noConversion"/>
  </si>
  <si>
    <t>Day:</t>
  </si>
  <si>
    <t>Date:</t>
  </si>
  <si>
    <t>Time</t>
  </si>
  <si>
    <t>Description of work</t>
  </si>
  <si>
    <t xml:space="preserve">TAS category           </t>
  </si>
  <si>
    <t xml:space="preserve"> Hours*</t>
  </si>
  <si>
    <t>* enter hours as a decimal eg. For half an hour use 0.5 not 0:30</t>
  </si>
  <si>
    <t>Total hours recorded</t>
  </si>
  <si>
    <t>This sheet will automatically calculate your daily and weekly totals - non zero values are highlighted in Blue</t>
  </si>
  <si>
    <t>NB if totals do not appear automatically try clicking 'save' or 'F9'</t>
  </si>
  <si>
    <t>Enter these totals on TAS form</t>
  </si>
  <si>
    <t>Day1</t>
  </si>
  <si>
    <t>Day2</t>
  </si>
  <si>
    <r>
      <t xml:space="preserve">T1 </t>
    </r>
    <r>
      <rPr>
        <sz val="12"/>
        <rFont val="Arial"/>
        <family val="2"/>
      </rPr>
      <t xml:space="preserve">Support and administration for teaching </t>
    </r>
  </si>
  <si>
    <r>
      <t xml:space="preserve">T2 </t>
    </r>
    <r>
      <rPr>
        <sz val="12"/>
        <rFont val="Arial"/>
        <family val="2"/>
      </rPr>
      <t>Teaching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Undergraduate courses</t>
    </r>
  </si>
  <si>
    <r>
      <t xml:space="preserve">T3 </t>
    </r>
    <r>
      <rPr>
        <sz val="12"/>
        <rFont val="Arial"/>
        <family val="2"/>
      </rPr>
      <t>Teaching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Taught Postgraduate courses</t>
    </r>
  </si>
  <si>
    <r>
      <t xml:space="preserve">T4 </t>
    </r>
    <r>
      <rPr>
        <sz val="12"/>
        <rFont val="Arial"/>
        <family val="2"/>
      </rPr>
      <t>Teaching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combined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UG and PG courses</t>
    </r>
  </si>
  <si>
    <r>
      <t xml:space="preserve">T5 </t>
    </r>
    <r>
      <rPr>
        <sz val="12"/>
        <rFont val="Arial"/>
        <family val="2"/>
      </rPr>
      <t>Teaching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non-credit bearing courses</t>
    </r>
  </si>
  <si>
    <r>
      <t xml:space="preserve">P1 </t>
    </r>
    <r>
      <rPr>
        <sz val="12"/>
        <rFont val="Arial"/>
        <family val="2"/>
      </rPr>
      <t>Support and administration specifically for PGR students</t>
    </r>
  </si>
  <si>
    <r>
      <t xml:space="preserve">P2 </t>
    </r>
    <r>
      <rPr>
        <sz val="12"/>
        <rFont val="Arial"/>
        <family val="2"/>
      </rPr>
      <t>Training and supervision of PGR students</t>
    </r>
  </si>
  <si>
    <r>
      <t xml:space="preserve">R1 </t>
    </r>
    <r>
      <rPr>
        <sz val="12"/>
        <rFont val="Arial"/>
        <family val="2"/>
      </rPr>
      <t xml:space="preserve">Support and administration for Research </t>
    </r>
  </si>
  <si>
    <r>
      <t xml:space="preserve">R2 </t>
    </r>
    <r>
      <rPr>
        <sz val="12"/>
        <rFont val="Arial"/>
        <family val="2"/>
      </rPr>
      <t>Research with no external sponsor</t>
    </r>
  </si>
  <si>
    <r>
      <t xml:space="preserve">R3 </t>
    </r>
    <r>
      <rPr>
        <sz val="12"/>
        <rFont val="Arial"/>
        <family val="2"/>
      </rPr>
      <t>Research Councils funded</t>
    </r>
  </si>
  <si>
    <r>
      <t xml:space="preserve">R4 </t>
    </r>
    <r>
      <rPr>
        <sz val="12"/>
        <rFont val="Arial"/>
        <family val="2"/>
      </rPr>
      <t>Research funded by other UK Government depts</t>
    </r>
  </si>
  <si>
    <r>
      <t xml:space="preserve">R6 </t>
    </r>
    <r>
      <rPr>
        <sz val="12"/>
        <rFont val="Arial"/>
        <family val="2"/>
      </rPr>
      <t>UK Charities Funded</t>
    </r>
  </si>
  <si>
    <r>
      <t xml:space="preserve">S1 </t>
    </r>
    <r>
      <rPr>
        <sz val="12"/>
        <rFont val="Arial"/>
        <family val="2"/>
      </rPr>
      <t>Scholarship</t>
    </r>
  </si>
  <si>
    <r>
      <t xml:space="preserve">C1 </t>
    </r>
    <r>
      <rPr>
        <sz val="12"/>
        <rFont val="Arial"/>
        <family val="2"/>
      </rPr>
      <t>Support and administration for Clinical Services</t>
    </r>
    <r>
      <rPr>
        <b/>
        <sz val="12"/>
        <rFont val="Arial"/>
        <family val="2"/>
      </rPr>
      <t xml:space="preserve"> </t>
    </r>
  </si>
  <si>
    <t>C2 Clinical services includes:</t>
  </si>
  <si>
    <t>G1: General support, administration &amp; management includes work related to:</t>
  </si>
  <si>
    <t>P1 Support &amp; administration specifically for PGR students includes work related to:</t>
  </si>
  <si>
    <t>P2: Training &amp; supervision of PGR students includes:</t>
  </si>
  <si>
    <t>R1 Support &amp; administration for Research includes work related to:</t>
  </si>
  <si>
    <t>R2 Research with no external sponsor which has a defined output includes:</t>
  </si>
  <si>
    <t>General:</t>
  </si>
  <si>
    <t xml:space="preserve">Further information about time categories </t>
  </si>
  <si>
    <t>(please note examples are not exhaustive)</t>
  </si>
  <si>
    <t>T1: Support and administration for Teaching includes work related to:</t>
  </si>
  <si>
    <t>Writing books and other publications for teaching purposes</t>
  </si>
  <si>
    <t>T2 to T5: Teaching Activities Include:</t>
  </si>
  <si>
    <t>This excel workbook can be used to help you record your time electronically</t>
    <phoneticPr fontId="1" type="noConversion"/>
  </si>
  <si>
    <t>Example Diary to help complete the TAS form</t>
  </si>
  <si>
    <t>Quality assurance e.g. related to the REF</t>
  </si>
  <si>
    <t>Unpaid external advisory work where it benefits your research work</t>
  </si>
  <si>
    <r>
      <t xml:space="preserve">C2 </t>
    </r>
    <r>
      <rPr>
        <sz val="12"/>
        <rFont val="Arial"/>
        <family val="2"/>
      </rPr>
      <t>Clinical Services</t>
    </r>
  </si>
  <si>
    <r>
      <t xml:space="preserve">O1 </t>
    </r>
    <r>
      <rPr>
        <sz val="12"/>
        <rFont val="Arial"/>
        <family val="2"/>
      </rPr>
      <t xml:space="preserve">Support and administration for Other University activities </t>
    </r>
  </si>
  <si>
    <r>
      <t xml:space="preserve">O2 </t>
    </r>
    <r>
      <rPr>
        <sz val="12"/>
        <rFont val="Arial"/>
        <family val="2"/>
      </rPr>
      <t xml:space="preserve">Other University activities </t>
    </r>
  </si>
  <si>
    <r>
      <t xml:space="preserve">G1 </t>
    </r>
    <r>
      <rPr>
        <sz val="12"/>
        <rFont val="Arial"/>
        <family val="2"/>
      </rPr>
      <t>General support, administration and management</t>
    </r>
  </si>
  <si>
    <t>Admissions, schools liaison, interviewing prospective students</t>
    <phoneticPr fontId="1" type="noConversion"/>
  </si>
  <si>
    <t>Teaching related committees and administration</t>
    <phoneticPr fontId="1" type="noConversion"/>
  </si>
  <si>
    <r>
      <t xml:space="preserve">T5 </t>
    </r>
    <r>
      <rPr>
        <sz val="10"/>
        <rFont val="Arial"/>
        <family val="2"/>
      </rPr>
      <t>Teaching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non-credit bearing courses</t>
    </r>
    <phoneticPr fontId="1" type="noConversion"/>
  </si>
  <si>
    <t>Supervision or assistance of PGR students in lab/clinical based research</t>
  </si>
  <si>
    <t>External examining</t>
  </si>
  <si>
    <t>Preparing proposals and negotiating resulting contracts</t>
  </si>
  <si>
    <t>Research related committees and administration</t>
  </si>
  <si>
    <t>Refereeing papers</t>
  </si>
  <si>
    <t>Referring &amp; reviewing patients</t>
  </si>
  <si>
    <t>Administration relating to consultancy &amp; other services rendered</t>
  </si>
  <si>
    <t>Drafting bids &amp; negotiating contracts for "other" activities</t>
  </si>
  <si>
    <t>Supporting patent applications, licence negotiations, formation of start-up company</t>
  </si>
  <si>
    <t>Consultancy, routine testing, Phase III Clinical Trials</t>
  </si>
  <si>
    <t>Technology transfer work, directorships of start-up companies, and/or consultancy contracts for the companies</t>
  </si>
  <si>
    <t>Advisory work for government departments or committees that does not benefit your research work</t>
  </si>
  <si>
    <t>Journal editing contracted to the University</t>
  </si>
  <si>
    <t>Safety, estates management, finance tasks</t>
  </si>
  <si>
    <t>Pastoral support</t>
  </si>
  <si>
    <t>Operation and maintenance of equipment/systems related to teaching</t>
  </si>
  <si>
    <t>Preparing course material and delivery, including clinical skills teaching</t>
  </si>
  <si>
    <t>Organising fieldwork or external placements for students</t>
  </si>
  <si>
    <t>Systems operation and maintenance not specifically related to teaching or research</t>
  </si>
  <si>
    <t>General staff management</t>
  </si>
  <si>
    <t>Faculty &amp; departmental committees &amp; administration not specifically related to teaching or research</t>
  </si>
  <si>
    <t>Timetabling, examination boards, course prospectuses, widening participation</t>
  </si>
  <si>
    <t>R3 to R7: Externally sponsored Research Activities includes:</t>
  </si>
  <si>
    <r>
      <t xml:space="preserve">R5 </t>
    </r>
    <r>
      <rPr>
        <sz val="12"/>
        <rFont val="Arial"/>
        <family val="2"/>
      </rPr>
      <t xml:space="preserve">All </t>
    </r>
    <r>
      <rPr>
        <sz val="12"/>
        <rFont val="Arial"/>
        <family val="2"/>
      </rPr>
      <t>EU Government bodies (including the European Commission &amp; Social funds) Funded research</t>
    </r>
  </si>
  <si>
    <r>
      <t xml:space="preserve">R7 </t>
    </r>
    <r>
      <rPr>
        <sz val="12"/>
        <rFont val="Arial"/>
        <family val="2"/>
      </rPr>
      <t>UK Industry &amp; Commerce and all overseas bodies (except EU Government bodies) Funded</t>
    </r>
  </si>
  <si>
    <t>At the end of your survey week, use the weekly totals to complete your survey form on the web.</t>
  </si>
  <si>
    <t>A full list of TAS categories is included on the final tab (in a printable format)</t>
  </si>
  <si>
    <t>Time Allocation Survey – Categories for allocating time</t>
  </si>
  <si>
    <t>One University or equality, diversity &amp; inclusion (EDI) not specifically related to teaching or
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</si>
</sst>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Verdana"/>
    </font>
    <font>
      <sz val="8"/>
      <name val="Verdana"/>
      <family val="2"/>
    </font>
    <font>
      <sz val="20"/>
      <name val="TUOS Stephenso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Protection="1">
      <protection locked="0"/>
    </xf>
    <xf numFmtId="0" fontId="8" fillId="0" borderId="0" xfId="0" applyFont="1" applyFill="1"/>
    <xf numFmtId="15" fontId="6" fillId="0" borderId="1" xfId="0" applyNumberFormat="1" applyFont="1" applyFill="1" applyBorder="1" applyProtection="1">
      <protection locked="0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0" xfId="0" applyFont="1" applyFill="1"/>
    <xf numFmtId="20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12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vertical="center"/>
    </xf>
    <xf numFmtId="0" fontId="6" fillId="2" borderId="0" xfId="0" applyFont="1" applyFill="1"/>
    <xf numFmtId="0" fontId="13" fillId="3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0" fillId="4" borderId="0" xfId="0" applyFill="1"/>
    <xf numFmtId="0" fontId="13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0" fontId="7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0" fontId="7" fillId="0" borderId="4" xfId="0" applyNumberFormat="1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8"/>
      </font>
      <fill>
        <patternFill>
          <bgColor indexed="26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workbookViewId="0">
      <selection activeCell="A20" sqref="A20"/>
    </sheetView>
  </sheetViews>
  <sheetFormatPr baseColWidth="10" defaultColWidth="11" defaultRowHeight="13"/>
  <cols>
    <col min="1" max="1" width="81.83203125" customWidth="1"/>
  </cols>
  <sheetData>
    <row r="1" spans="1:1" ht="25">
      <c r="A1" s="1" t="s">
        <v>34</v>
      </c>
    </row>
    <row r="3" spans="1:1" ht="17">
      <c r="A3" s="2" t="s">
        <v>103</v>
      </c>
    </row>
    <row r="4" spans="1:1" ht="16">
      <c r="A4" s="2"/>
    </row>
    <row r="5" spans="1:1" ht="34">
      <c r="A5" s="2" t="s">
        <v>35</v>
      </c>
    </row>
    <row r="6" spans="1:1" ht="16">
      <c r="A6" s="2"/>
    </row>
    <row r="7" spans="1:1" ht="51">
      <c r="A7" s="2" t="s">
        <v>36</v>
      </c>
    </row>
    <row r="8" spans="1:1" ht="16">
      <c r="A8" s="2"/>
    </row>
    <row r="9" spans="1:1" ht="34">
      <c r="A9" s="2" t="s">
        <v>37</v>
      </c>
    </row>
    <row r="10" spans="1:1" ht="16">
      <c r="A10" s="2"/>
    </row>
    <row r="11" spans="1:1" ht="34">
      <c r="A11" s="25" t="s">
        <v>139</v>
      </c>
    </row>
    <row r="12" spans="1:1" ht="16">
      <c r="A12" s="2"/>
    </row>
    <row r="13" spans="1:1" ht="51">
      <c r="A13" s="3" t="s">
        <v>38</v>
      </c>
    </row>
    <row r="15" spans="1:1" ht="34">
      <c r="A15" s="2" t="s">
        <v>33</v>
      </c>
    </row>
    <row r="17" spans="1:1" ht="16">
      <c r="A17" s="26" t="s">
        <v>140</v>
      </c>
    </row>
  </sheetData>
  <sheetProtection password="C4E9" sheet="1" objects="1" scenarios="1"/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14"/>
  <sheetViews>
    <sheetView tabSelected="1" zoomScaleNormal="100" workbookViewId="0">
      <selection activeCell="A115" sqref="A115"/>
    </sheetView>
  </sheetViews>
  <sheetFormatPr baseColWidth="10" defaultColWidth="11" defaultRowHeight="16"/>
  <cols>
    <col min="1" max="1" width="91.83203125" style="40" customWidth="1"/>
  </cols>
  <sheetData>
    <row r="1" spans="1:1" ht="17">
      <c r="A1" s="33" t="s">
        <v>141</v>
      </c>
    </row>
    <row r="2" spans="1:1">
      <c r="A2" s="34"/>
    </row>
    <row r="3" spans="1:1" ht="17">
      <c r="A3" s="34" t="s">
        <v>59</v>
      </c>
    </row>
    <row r="4" spans="1:1" ht="17">
      <c r="A4" s="34" t="s">
        <v>77</v>
      </c>
    </row>
    <row r="5" spans="1:1" ht="17">
      <c r="A5" s="34" t="s">
        <v>78</v>
      </c>
    </row>
    <row r="6" spans="1:1" ht="17">
      <c r="A6" s="34" t="s">
        <v>79</v>
      </c>
    </row>
    <row r="7" spans="1:1" ht="17">
      <c r="A7" s="34" t="s">
        <v>80</v>
      </c>
    </row>
    <row r="8" spans="1:1" ht="17">
      <c r="A8" s="34" t="s">
        <v>81</v>
      </c>
    </row>
    <row r="9" spans="1:1">
      <c r="A9" s="35"/>
    </row>
    <row r="10" spans="1:1" ht="17">
      <c r="A10" s="34" t="s">
        <v>60</v>
      </c>
    </row>
    <row r="11" spans="1:1" ht="17">
      <c r="A11" s="34" t="s">
        <v>82</v>
      </c>
    </row>
    <row r="12" spans="1:1" ht="17">
      <c r="A12" s="34" t="s">
        <v>83</v>
      </c>
    </row>
    <row r="13" spans="1:1">
      <c r="A13" s="34"/>
    </row>
    <row r="14" spans="1:1" ht="17">
      <c r="A14" s="34" t="s">
        <v>61</v>
      </c>
    </row>
    <row r="15" spans="1:1" ht="17">
      <c r="A15" s="34" t="s">
        <v>84</v>
      </c>
    </row>
    <row r="16" spans="1:1" ht="17">
      <c r="A16" s="34" t="s">
        <v>85</v>
      </c>
    </row>
    <row r="17" spans="1:1" ht="17">
      <c r="A17" s="34" t="s">
        <v>86</v>
      </c>
    </row>
    <row r="18" spans="1:1" ht="17">
      <c r="A18" s="34" t="s">
        <v>87</v>
      </c>
    </row>
    <row r="19" spans="1:1" ht="34">
      <c r="A19" s="36" t="s">
        <v>137</v>
      </c>
    </row>
    <row r="20" spans="1:1" ht="17">
      <c r="A20" s="34" t="s">
        <v>88</v>
      </c>
    </row>
    <row r="21" spans="1:1" ht="17">
      <c r="A21" s="36" t="s">
        <v>138</v>
      </c>
    </row>
    <row r="22" spans="1:1">
      <c r="A22" s="34"/>
    </row>
    <row r="23" spans="1:1" ht="17">
      <c r="A23" s="34" t="s">
        <v>39</v>
      </c>
    </row>
    <row r="24" spans="1:1" ht="17">
      <c r="A24" s="34" t="s">
        <v>89</v>
      </c>
    </row>
    <row r="25" spans="1:1">
      <c r="A25" s="34"/>
    </row>
    <row r="26" spans="1:1" ht="17">
      <c r="A26" s="34" t="s">
        <v>0</v>
      </c>
    </row>
    <row r="27" spans="1:1" ht="17">
      <c r="A27" s="34" t="s">
        <v>90</v>
      </c>
    </row>
    <row r="28" spans="1:1" ht="17">
      <c r="A28" s="34" t="s">
        <v>107</v>
      </c>
    </row>
    <row r="29" spans="1:1">
      <c r="A29" s="34"/>
    </row>
    <row r="30" spans="1:1" ht="17">
      <c r="A30" s="34" t="s">
        <v>1</v>
      </c>
    </row>
    <row r="31" spans="1:1" ht="17">
      <c r="A31" s="34" t="s">
        <v>108</v>
      </c>
    </row>
    <row r="32" spans="1:1" ht="17">
      <c r="A32" s="34" t="s">
        <v>109</v>
      </c>
    </row>
    <row r="33" spans="1:1">
      <c r="A33" s="34"/>
    </row>
    <row r="34" spans="1:1" ht="17">
      <c r="A34" s="34" t="s">
        <v>97</v>
      </c>
    </row>
    <row r="35" spans="1:1" ht="17">
      <c r="A35" s="34" t="s">
        <v>110</v>
      </c>
    </row>
    <row r="36" spans="1:1">
      <c r="A36" s="37"/>
    </row>
    <row r="37" spans="1:1">
      <c r="A37" s="37"/>
    </row>
    <row r="38" spans="1:1" ht="19">
      <c r="A38" s="38" t="s">
        <v>98</v>
      </c>
    </row>
    <row r="39" spans="1:1" ht="17">
      <c r="A39" s="34" t="s">
        <v>99</v>
      </c>
    </row>
    <row r="40" spans="1:1">
      <c r="A40" s="35"/>
    </row>
    <row r="41" spans="1:1" ht="17">
      <c r="A41" s="39" t="s">
        <v>100</v>
      </c>
    </row>
    <row r="42" spans="1:1" ht="17">
      <c r="A42" s="35" t="s">
        <v>111</v>
      </c>
    </row>
    <row r="43" spans="1:1" ht="17">
      <c r="A43" s="35" t="s">
        <v>112</v>
      </c>
    </row>
    <row r="44" spans="1:1" ht="17">
      <c r="A44" s="35" t="s">
        <v>135</v>
      </c>
    </row>
    <row r="45" spans="1:1" ht="17">
      <c r="A45" s="35" t="s">
        <v>128</v>
      </c>
    </row>
    <row r="46" spans="1:1" ht="17">
      <c r="A46" s="35" t="s">
        <v>129</v>
      </c>
    </row>
    <row r="47" spans="1:1" ht="17">
      <c r="A47" s="35" t="s">
        <v>101</v>
      </c>
    </row>
    <row r="48" spans="1:1">
      <c r="A48" s="35"/>
    </row>
    <row r="49" spans="1:1" ht="17">
      <c r="A49" s="39" t="s">
        <v>102</v>
      </c>
    </row>
    <row r="50" spans="1:1" ht="17">
      <c r="A50" s="35" t="s">
        <v>130</v>
      </c>
    </row>
    <row r="51" spans="1:1" ht="17">
      <c r="A51" s="35" t="s">
        <v>131</v>
      </c>
    </row>
    <row r="52" spans="1:1" ht="17">
      <c r="A52" s="35" t="s">
        <v>20</v>
      </c>
    </row>
    <row r="53" spans="1:1" ht="17">
      <c r="A53" s="35" t="s">
        <v>21</v>
      </c>
    </row>
    <row r="54" spans="1:1" ht="17">
      <c r="A54" s="35" t="s">
        <v>22</v>
      </c>
    </row>
    <row r="55" spans="1:1">
      <c r="A55" s="35"/>
    </row>
    <row r="56" spans="1:1" ht="17">
      <c r="A56" s="39" t="s">
        <v>93</v>
      </c>
    </row>
    <row r="57" spans="1:1" ht="17">
      <c r="A57" s="35" t="s">
        <v>23</v>
      </c>
    </row>
    <row r="58" spans="1:1" ht="17">
      <c r="A58" s="35" t="s">
        <v>24</v>
      </c>
    </row>
    <row r="59" spans="1:1" ht="17">
      <c r="A59" s="35" t="s">
        <v>25</v>
      </c>
    </row>
    <row r="60" spans="1:1">
      <c r="A60" s="35"/>
    </row>
    <row r="61" spans="1:1" ht="17">
      <c r="A61" s="39" t="s">
        <v>94</v>
      </c>
    </row>
    <row r="62" spans="1:1" ht="17">
      <c r="A62" s="35" t="s">
        <v>26</v>
      </c>
    </row>
    <row r="63" spans="1:1" ht="17">
      <c r="A63" s="35" t="s">
        <v>27</v>
      </c>
    </row>
    <row r="64" spans="1:1" ht="17">
      <c r="A64" s="35" t="s">
        <v>114</v>
      </c>
    </row>
    <row r="65" spans="1:1" ht="17">
      <c r="A65" s="35" t="s">
        <v>115</v>
      </c>
    </row>
    <row r="66" spans="1:1">
      <c r="A66" s="35"/>
    </row>
    <row r="67" spans="1:1" ht="17">
      <c r="A67" s="39" t="s">
        <v>95</v>
      </c>
    </row>
    <row r="68" spans="1:1" ht="17">
      <c r="A68" s="35" t="s">
        <v>116</v>
      </c>
    </row>
    <row r="69" spans="1:1" ht="17">
      <c r="A69" s="35" t="s">
        <v>117</v>
      </c>
    </row>
    <row r="70" spans="1:1" ht="17">
      <c r="A70" s="35" t="s">
        <v>118</v>
      </c>
    </row>
    <row r="71" spans="1:1" ht="17">
      <c r="A71" s="35" t="s">
        <v>105</v>
      </c>
    </row>
    <row r="72" spans="1:1" ht="17">
      <c r="A72" s="35" t="s">
        <v>106</v>
      </c>
    </row>
    <row r="73" spans="1:1" ht="34">
      <c r="A73" s="35" t="s">
        <v>40</v>
      </c>
    </row>
    <row r="74" spans="1:1" ht="34">
      <c r="A74" s="35" t="s">
        <v>41</v>
      </c>
    </row>
    <row r="75" spans="1:1">
      <c r="A75" s="35"/>
    </row>
    <row r="76" spans="1:1" ht="17">
      <c r="A76" s="39" t="s">
        <v>96</v>
      </c>
    </row>
    <row r="77" spans="1:1" ht="17">
      <c r="A77" s="35" t="s">
        <v>42</v>
      </c>
    </row>
    <row r="78" spans="1:1">
      <c r="A78" s="35"/>
    </row>
    <row r="79" spans="1:1">
      <c r="A79" s="35"/>
    </row>
    <row r="80" spans="1:1" ht="17">
      <c r="A80" s="39" t="s">
        <v>136</v>
      </c>
    </row>
    <row r="81" spans="1:1" ht="17">
      <c r="A81" s="35" t="s">
        <v>43</v>
      </c>
    </row>
    <row r="82" spans="1:1" ht="17">
      <c r="A82" s="35" t="s">
        <v>44</v>
      </c>
    </row>
    <row r="83" spans="1:1" ht="34">
      <c r="A83" s="35" t="s">
        <v>45</v>
      </c>
    </row>
    <row r="84" spans="1:1" ht="17">
      <c r="A84" s="35" t="s">
        <v>46</v>
      </c>
    </row>
    <row r="85" spans="1:1">
      <c r="A85" s="35"/>
    </row>
    <row r="86" spans="1:1" ht="17">
      <c r="A86" s="39" t="s">
        <v>28</v>
      </c>
    </row>
    <row r="87" spans="1:1" ht="17">
      <c r="A87" s="35" t="s">
        <v>47</v>
      </c>
    </row>
    <row r="88" spans="1:1" ht="17">
      <c r="A88" s="35" t="s">
        <v>2</v>
      </c>
    </row>
    <row r="89" spans="1:1" ht="17">
      <c r="A89" s="35" t="s">
        <v>48</v>
      </c>
    </row>
    <row r="90" spans="1:1">
      <c r="A90" s="34"/>
    </row>
    <row r="91" spans="1:1" ht="17">
      <c r="A91" s="39" t="s">
        <v>29</v>
      </c>
    </row>
    <row r="92" spans="1:1" ht="17">
      <c r="A92" s="35" t="s">
        <v>49</v>
      </c>
    </row>
    <row r="93" spans="1:1">
      <c r="A93" s="35"/>
    </row>
    <row r="94" spans="1:1" ht="17">
      <c r="A94" s="39" t="s">
        <v>91</v>
      </c>
    </row>
    <row r="95" spans="1:1" ht="17">
      <c r="A95" s="35" t="s">
        <v>50</v>
      </c>
    </row>
    <row r="96" spans="1:1" ht="17">
      <c r="A96" s="35" t="s">
        <v>119</v>
      </c>
    </row>
    <row r="97" spans="1:1">
      <c r="A97" s="35"/>
    </row>
    <row r="98" spans="1:1" ht="17">
      <c r="A98" s="39" t="s">
        <v>3</v>
      </c>
    </row>
    <row r="99" spans="1:1" ht="17">
      <c r="A99" s="35" t="s">
        <v>120</v>
      </c>
    </row>
    <row r="100" spans="1:1" ht="17">
      <c r="A100" s="35" t="s">
        <v>121</v>
      </c>
    </row>
    <row r="101" spans="1:1" ht="17">
      <c r="A101" s="35" t="s">
        <v>122</v>
      </c>
    </row>
    <row r="102" spans="1:1">
      <c r="A102" s="35"/>
    </row>
    <row r="103" spans="1:1" ht="17">
      <c r="A103" s="39" t="s">
        <v>4</v>
      </c>
    </row>
    <row r="104" spans="1:1" ht="17">
      <c r="A104" s="35" t="s">
        <v>123</v>
      </c>
    </row>
    <row r="105" spans="1:1" ht="34">
      <c r="A105" s="35" t="s">
        <v>124</v>
      </c>
    </row>
    <row r="106" spans="1:1" ht="34">
      <c r="A106" s="35" t="s">
        <v>125</v>
      </c>
    </row>
    <row r="107" spans="1:1" ht="17">
      <c r="A107" s="35" t="s">
        <v>126</v>
      </c>
    </row>
    <row r="108" spans="1:1">
      <c r="A108" s="35"/>
    </row>
    <row r="109" spans="1:1" ht="17">
      <c r="A109" s="39" t="s">
        <v>92</v>
      </c>
    </row>
    <row r="110" spans="1:1" ht="17">
      <c r="A110" s="35" t="s">
        <v>127</v>
      </c>
    </row>
    <row r="111" spans="1:1" ht="17">
      <c r="A111" s="35" t="s">
        <v>132</v>
      </c>
    </row>
    <row r="112" spans="1:1" ht="17">
      <c r="A112" s="35" t="s">
        <v>133</v>
      </c>
    </row>
    <row r="113" spans="1:1" ht="34">
      <c r="A113" s="35" t="s">
        <v>134</v>
      </c>
    </row>
    <row r="114" spans="1:1" ht="34">
      <c r="A114" s="35" t="s">
        <v>142</v>
      </c>
    </row>
  </sheetData>
  <sheetProtection algorithmName="SHA-512" hashValue="TvKOXHQur4RKuDqFmQtTvjO0LgAQdREZMKwzfO3LdBUvBZwTf/6MZrs6N5GDCPJuz5cOLvMGEva0n/IK3KSGMg==" saltValue="1BQQpKiEg7TorflBGWqrnA==" spinCount="100000" sheet="1"/>
  <pageMargins left="0.7" right="0.7" top="0.75" bottom="0.75" header="0.3" footer="0.3"/>
  <pageSetup paperSize="0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B17" sqref="B17"/>
    </sheetView>
  </sheetViews>
  <sheetFormatPr baseColWidth="10" defaultColWidth="7.83203125" defaultRowHeight="13"/>
  <cols>
    <col min="1" max="1" width="8.83203125" style="19" customWidth="1"/>
    <col min="2" max="2" width="47.33203125" style="5" customWidth="1"/>
    <col min="3" max="3" width="37.1640625" style="5" customWidth="1"/>
    <col min="4" max="4" width="9.33203125" style="5" customWidth="1"/>
    <col min="5" max="5" width="7.83203125" style="5" hidden="1" customWidth="1"/>
    <col min="6" max="16384" width="7.83203125" style="5"/>
  </cols>
  <sheetData>
    <row r="1" spans="1:9" ht="16">
      <c r="A1" s="4" t="s">
        <v>104</v>
      </c>
    </row>
    <row r="2" spans="1:9">
      <c r="A2" s="27" t="s">
        <v>5</v>
      </c>
      <c r="B2" s="27"/>
      <c r="C2" s="27"/>
      <c r="D2" s="27"/>
      <c r="E2" s="6"/>
      <c r="F2" s="6"/>
      <c r="G2" s="6"/>
      <c r="H2" s="6"/>
      <c r="I2" s="6"/>
    </row>
    <row r="3" spans="1:9">
      <c r="A3" s="27"/>
      <c r="B3" s="27"/>
      <c r="C3" s="27"/>
      <c r="D3" s="27"/>
      <c r="E3" s="6"/>
      <c r="F3" s="6"/>
      <c r="G3" s="6"/>
      <c r="H3" s="6"/>
      <c r="I3" s="6"/>
    </row>
    <row r="4" spans="1:9">
      <c r="A4" s="27"/>
      <c r="B4" s="27"/>
      <c r="C4" s="27"/>
      <c r="D4" s="27"/>
      <c r="E4" s="6"/>
      <c r="F4" s="6"/>
      <c r="G4" s="6"/>
      <c r="H4" s="6"/>
      <c r="I4" s="6"/>
    </row>
    <row r="5" spans="1:9">
      <c r="A5" s="28"/>
      <c r="B5" s="28"/>
      <c r="C5" s="28"/>
      <c r="D5" s="28"/>
    </row>
    <row r="6" spans="1:9">
      <c r="A6" s="7" t="s">
        <v>64</v>
      </c>
      <c r="B6" s="8"/>
      <c r="C6" s="9" t="s">
        <v>65</v>
      </c>
      <c r="D6" s="10"/>
    </row>
    <row r="8" spans="1:9" s="13" customFormat="1" ht="23.25" customHeight="1">
      <c r="A8" s="11" t="s">
        <v>66</v>
      </c>
      <c r="B8" s="12" t="s">
        <v>67</v>
      </c>
      <c r="C8" s="12" t="s">
        <v>68</v>
      </c>
      <c r="D8" s="12" t="s">
        <v>69</v>
      </c>
    </row>
    <row r="9" spans="1:9" s="18" customFormat="1" ht="12.75" customHeight="1">
      <c r="A9" s="14">
        <v>1</v>
      </c>
      <c r="B9" s="15"/>
      <c r="C9" s="16"/>
      <c r="D9" s="15"/>
      <c r="E9" s="17" t="str">
        <f>IF(OR(AND(NOT(ISBLANK(C9)), ISBLANK(D9)),AND(ISBLANK(C9), NOT(ISBLANK(D9)))), "Please complete both category and hours on the same row", " ")</f>
        <v xml:space="preserve"> </v>
      </c>
    </row>
    <row r="10" spans="1:9" s="18" customFormat="1" ht="12.75" customHeight="1">
      <c r="A10" s="14">
        <v>4.1666666666666664E-2</v>
      </c>
      <c r="B10" s="15"/>
      <c r="C10" s="16"/>
      <c r="D10" s="15"/>
      <c r="E10" s="17" t="str">
        <f t="shared" ref="E10:E44" si="0">IF(OR(AND(NOT(ISBLANK(C10)), ISBLANK(D10)),AND(ISBLANK(C10), NOT(ISBLANK(D10)))), "Please complete both category and hours on the same row", " ")</f>
        <v xml:space="preserve"> </v>
      </c>
    </row>
    <row r="11" spans="1:9" s="18" customFormat="1" ht="12.75" customHeight="1">
      <c r="A11" s="14">
        <v>8.3333333333333329E-2</v>
      </c>
      <c r="B11" s="15"/>
      <c r="C11" s="16"/>
      <c r="D11" s="15"/>
      <c r="E11" s="17" t="str">
        <f t="shared" si="0"/>
        <v xml:space="preserve"> </v>
      </c>
    </row>
    <row r="12" spans="1:9" s="18" customFormat="1" ht="12.75" customHeight="1">
      <c r="A12" s="14">
        <v>0.125</v>
      </c>
      <c r="B12" s="15"/>
      <c r="C12" s="16"/>
      <c r="D12" s="15"/>
      <c r="E12" s="17" t="str">
        <f t="shared" si="0"/>
        <v xml:space="preserve"> </v>
      </c>
    </row>
    <row r="13" spans="1:9" s="18" customFormat="1" ht="12.75" customHeight="1">
      <c r="A13" s="14">
        <v>0.16666666666666666</v>
      </c>
      <c r="B13" s="15"/>
      <c r="C13" s="16"/>
      <c r="D13" s="15"/>
      <c r="E13" s="17" t="str">
        <f t="shared" si="0"/>
        <v xml:space="preserve"> </v>
      </c>
    </row>
    <row r="14" spans="1:9" s="18" customFormat="1" ht="12.75" customHeight="1">
      <c r="A14" s="14">
        <v>0.20833333333333334</v>
      </c>
      <c r="B14" s="15"/>
      <c r="C14" s="16"/>
      <c r="D14" s="15"/>
      <c r="E14" s="17" t="str">
        <f t="shared" si="0"/>
        <v xml:space="preserve"> </v>
      </c>
    </row>
    <row r="15" spans="1:9" s="18" customFormat="1" ht="12.75" customHeight="1">
      <c r="A15" s="14">
        <v>0.25</v>
      </c>
      <c r="B15" s="15"/>
      <c r="C15" s="16"/>
      <c r="D15" s="15"/>
      <c r="E15" s="17" t="str">
        <f t="shared" si="0"/>
        <v xml:space="preserve"> </v>
      </c>
    </row>
    <row r="16" spans="1:9" ht="13.5" customHeight="1">
      <c r="A16" s="29">
        <v>0.29166666666666669</v>
      </c>
      <c r="B16" s="15"/>
      <c r="C16" s="16"/>
      <c r="D16" s="15"/>
      <c r="E16" s="17" t="str">
        <f t="shared" si="0"/>
        <v xml:space="preserve"> </v>
      </c>
    </row>
    <row r="17" spans="1:5" ht="19.5" customHeight="1">
      <c r="A17" s="30"/>
      <c r="B17" s="15"/>
      <c r="C17" s="16"/>
      <c r="D17" s="15"/>
      <c r="E17" s="17" t="str">
        <f t="shared" si="0"/>
        <v xml:space="preserve"> </v>
      </c>
    </row>
    <row r="18" spans="1:5" ht="19.5" customHeight="1">
      <c r="A18" s="29">
        <v>0.33333333333333331</v>
      </c>
      <c r="B18" s="15"/>
      <c r="C18" s="16"/>
      <c r="D18" s="15"/>
      <c r="E18" s="17" t="str">
        <f t="shared" si="0"/>
        <v xml:space="preserve"> </v>
      </c>
    </row>
    <row r="19" spans="1:5" ht="19.5" customHeight="1">
      <c r="A19" s="31"/>
      <c r="B19" s="15"/>
      <c r="C19" s="16"/>
      <c r="D19" s="15"/>
      <c r="E19" s="17" t="str">
        <f t="shared" si="0"/>
        <v xml:space="preserve"> </v>
      </c>
    </row>
    <row r="20" spans="1:5" ht="19.5" customHeight="1">
      <c r="A20" s="29">
        <v>0.375</v>
      </c>
      <c r="B20" s="15"/>
      <c r="C20" s="16"/>
      <c r="D20" s="15"/>
      <c r="E20" s="17" t="str">
        <f t="shared" si="0"/>
        <v xml:space="preserve"> </v>
      </c>
    </row>
    <row r="21" spans="1:5" ht="19.5" customHeight="1">
      <c r="A21" s="31"/>
      <c r="B21" s="15"/>
      <c r="C21" s="16"/>
      <c r="D21" s="15"/>
      <c r="E21" s="17" t="str">
        <f t="shared" si="0"/>
        <v xml:space="preserve"> </v>
      </c>
    </row>
    <row r="22" spans="1:5" ht="19.5" customHeight="1">
      <c r="A22" s="29">
        <v>0.41666666666666669</v>
      </c>
      <c r="B22" s="15"/>
      <c r="C22" s="16"/>
      <c r="D22" s="15"/>
      <c r="E22" s="17" t="str">
        <f t="shared" si="0"/>
        <v xml:space="preserve"> </v>
      </c>
    </row>
    <row r="23" spans="1:5" ht="19.5" customHeight="1">
      <c r="A23" s="31"/>
      <c r="B23" s="15"/>
      <c r="C23" s="16"/>
      <c r="D23" s="15"/>
      <c r="E23" s="17" t="str">
        <f t="shared" si="0"/>
        <v xml:space="preserve"> </v>
      </c>
    </row>
    <row r="24" spans="1:5" ht="19.5" customHeight="1">
      <c r="A24" s="29">
        <v>0.45833333333333331</v>
      </c>
      <c r="B24" s="15"/>
      <c r="C24" s="16"/>
      <c r="D24" s="15"/>
      <c r="E24" s="17" t="str">
        <f t="shared" si="0"/>
        <v xml:space="preserve"> </v>
      </c>
    </row>
    <row r="25" spans="1:5" ht="19.5" customHeight="1">
      <c r="A25" s="31"/>
      <c r="B25" s="15"/>
      <c r="C25" s="16"/>
      <c r="D25" s="15"/>
      <c r="E25" s="17" t="str">
        <f t="shared" si="0"/>
        <v xml:space="preserve"> </v>
      </c>
    </row>
    <row r="26" spans="1:5" ht="19.5" customHeight="1">
      <c r="A26" s="29">
        <v>0.5</v>
      </c>
      <c r="B26" s="15"/>
      <c r="C26" s="16"/>
      <c r="D26" s="15"/>
      <c r="E26" s="17" t="str">
        <f t="shared" si="0"/>
        <v xml:space="preserve"> </v>
      </c>
    </row>
    <row r="27" spans="1:5" ht="19.5" customHeight="1">
      <c r="A27" s="31"/>
      <c r="B27" s="15"/>
      <c r="C27" s="16"/>
      <c r="D27" s="15"/>
      <c r="E27" s="17" t="str">
        <f t="shared" si="0"/>
        <v xml:space="preserve"> </v>
      </c>
    </row>
    <row r="28" spans="1:5" ht="19.5" customHeight="1">
      <c r="A28" s="29">
        <v>0.54166666666666663</v>
      </c>
      <c r="B28" s="15"/>
      <c r="C28" s="16"/>
      <c r="D28" s="15"/>
      <c r="E28" s="17" t="str">
        <f t="shared" si="0"/>
        <v xml:space="preserve"> </v>
      </c>
    </row>
    <row r="29" spans="1:5" ht="19.5" customHeight="1">
      <c r="A29" s="31"/>
      <c r="B29" s="15"/>
      <c r="C29" s="16"/>
      <c r="D29" s="15"/>
      <c r="E29" s="17" t="str">
        <f t="shared" si="0"/>
        <v xml:space="preserve"> </v>
      </c>
    </row>
    <row r="30" spans="1:5" ht="19.5" customHeight="1">
      <c r="A30" s="29">
        <v>0.58333333333333337</v>
      </c>
      <c r="B30" s="15"/>
      <c r="C30" s="16"/>
      <c r="D30" s="15"/>
      <c r="E30" s="17" t="str">
        <f t="shared" si="0"/>
        <v xml:space="preserve"> </v>
      </c>
    </row>
    <row r="31" spans="1:5" ht="19.5" customHeight="1">
      <c r="A31" s="31"/>
      <c r="B31" s="15"/>
      <c r="C31" s="16"/>
      <c r="D31" s="15"/>
      <c r="E31" s="17" t="str">
        <f t="shared" si="0"/>
        <v xml:space="preserve"> </v>
      </c>
    </row>
    <row r="32" spans="1:5" ht="19.5" customHeight="1">
      <c r="A32" s="29">
        <v>0.625</v>
      </c>
      <c r="B32" s="15"/>
      <c r="C32" s="16"/>
      <c r="D32" s="15"/>
      <c r="E32" s="17" t="str">
        <f t="shared" si="0"/>
        <v xml:space="preserve"> </v>
      </c>
    </row>
    <row r="33" spans="1:5" ht="19.5" customHeight="1">
      <c r="A33" s="31"/>
      <c r="B33" s="15"/>
      <c r="C33" s="16"/>
      <c r="D33" s="15"/>
      <c r="E33" s="17" t="str">
        <f t="shared" si="0"/>
        <v xml:space="preserve"> </v>
      </c>
    </row>
    <row r="34" spans="1:5" ht="19.5" customHeight="1">
      <c r="A34" s="29">
        <v>0.66666666666666663</v>
      </c>
      <c r="B34" s="15"/>
      <c r="C34" s="16"/>
      <c r="D34" s="15"/>
      <c r="E34" s="17" t="str">
        <f t="shared" si="0"/>
        <v xml:space="preserve"> </v>
      </c>
    </row>
    <row r="35" spans="1:5" ht="19.5" customHeight="1">
      <c r="A35" s="31"/>
      <c r="B35" s="15"/>
      <c r="C35" s="16"/>
      <c r="D35" s="15"/>
      <c r="E35" s="17" t="str">
        <f t="shared" si="0"/>
        <v xml:space="preserve"> </v>
      </c>
    </row>
    <row r="36" spans="1:5" ht="19.5" customHeight="1">
      <c r="A36" s="29">
        <v>0.70833333333333337</v>
      </c>
      <c r="B36" s="15"/>
      <c r="C36" s="16"/>
      <c r="D36" s="15"/>
      <c r="E36" s="17" t="str">
        <f t="shared" si="0"/>
        <v xml:space="preserve"> </v>
      </c>
    </row>
    <row r="37" spans="1:5" ht="19.5" customHeight="1">
      <c r="A37" s="31"/>
      <c r="B37" s="15"/>
      <c r="C37" s="16"/>
      <c r="D37" s="15"/>
      <c r="E37" s="17" t="str">
        <f t="shared" si="0"/>
        <v xml:space="preserve"> </v>
      </c>
    </row>
    <row r="38" spans="1:5" ht="19.5" customHeight="1">
      <c r="A38" s="29">
        <v>0.75</v>
      </c>
      <c r="B38" s="15"/>
      <c r="C38" s="16"/>
      <c r="D38" s="15"/>
      <c r="E38" s="17" t="str">
        <f t="shared" si="0"/>
        <v xml:space="preserve"> </v>
      </c>
    </row>
    <row r="39" spans="1:5" ht="19.5" customHeight="1">
      <c r="A39" s="31"/>
      <c r="B39" s="15"/>
      <c r="C39" s="16"/>
      <c r="D39" s="15"/>
      <c r="E39" s="17" t="str">
        <f t="shared" si="0"/>
        <v xml:space="preserve"> </v>
      </c>
    </row>
    <row r="40" spans="1:5" s="18" customFormat="1" ht="12.75" customHeight="1">
      <c r="A40" s="14">
        <v>0.79166666666666663</v>
      </c>
      <c r="B40" s="15"/>
      <c r="C40" s="16"/>
      <c r="D40" s="15"/>
      <c r="E40" s="17" t="str">
        <f t="shared" si="0"/>
        <v xml:space="preserve"> </v>
      </c>
    </row>
    <row r="41" spans="1:5" s="18" customFormat="1" ht="12.75" customHeight="1">
      <c r="A41" s="14">
        <v>0.83333333333333337</v>
      </c>
      <c r="B41" s="15"/>
      <c r="C41" s="16"/>
      <c r="D41" s="15"/>
      <c r="E41" s="17" t="str">
        <f t="shared" si="0"/>
        <v xml:space="preserve"> </v>
      </c>
    </row>
    <row r="42" spans="1:5" s="18" customFormat="1" ht="12.75" customHeight="1">
      <c r="A42" s="14">
        <v>0.875</v>
      </c>
      <c r="B42" s="15"/>
      <c r="C42" s="16"/>
      <c r="D42" s="15"/>
      <c r="E42" s="17" t="str">
        <f t="shared" si="0"/>
        <v xml:space="preserve"> </v>
      </c>
    </row>
    <row r="43" spans="1:5" s="18" customFormat="1" ht="12.75" customHeight="1">
      <c r="A43" s="14">
        <v>0.91666666666666663</v>
      </c>
      <c r="B43" s="15"/>
      <c r="C43" s="16"/>
      <c r="D43" s="15"/>
      <c r="E43" s="17" t="str">
        <f t="shared" si="0"/>
        <v xml:space="preserve"> </v>
      </c>
    </row>
    <row r="44" spans="1:5" s="18" customFormat="1" ht="12.75" customHeight="1">
      <c r="A44" s="14">
        <v>0.95833333333333337</v>
      </c>
      <c r="B44" s="15"/>
      <c r="C44" s="16"/>
      <c r="D44" s="15"/>
      <c r="E44" s="17" t="str">
        <f t="shared" si="0"/>
        <v xml:space="preserve"> </v>
      </c>
    </row>
    <row r="45" spans="1:5">
      <c r="B45" s="5" t="s">
        <v>70</v>
      </c>
      <c r="C45" s="20" t="s">
        <v>71</v>
      </c>
      <c r="D45" s="20">
        <f>SUM(D9:D44)</f>
        <v>0</v>
      </c>
    </row>
  </sheetData>
  <sheetProtection password="C4E9" sheet="1"/>
  <mergeCells count="13">
    <mergeCell ref="A24:A25"/>
    <mergeCell ref="A38:A39"/>
    <mergeCell ref="A26:A27"/>
    <mergeCell ref="A28:A29"/>
    <mergeCell ref="A30:A31"/>
    <mergeCell ref="A32:A33"/>
    <mergeCell ref="A34:A35"/>
    <mergeCell ref="A36:A37"/>
    <mergeCell ref="A2:D5"/>
    <mergeCell ref="A16:A17"/>
    <mergeCell ref="A18:A19"/>
    <mergeCell ref="A20:A21"/>
    <mergeCell ref="A22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AS category" xr:uid="{00000000-0002-0000-0100-000000000000}">
          <x14:formula1>
            <xm:f>Totals!$A$4:$A$23</xm:f>
          </x14:formula1>
          <xm:sqref>C9:C44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>
      <selection activeCell="C19" sqref="C19"/>
    </sheetView>
  </sheetViews>
  <sheetFormatPr baseColWidth="10" defaultColWidth="7.83203125" defaultRowHeight="13"/>
  <cols>
    <col min="1" max="1" width="8.83203125" style="19" customWidth="1"/>
    <col min="2" max="2" width="47.33203125" style="5" customWidth="1"/>
    <col min="3" max="3" width="37.1640625" style="5" customWidth="1"/>
    <col min="4" max="4" width="9.33203125" style="5" customWidth="1"/>
    <col min="5" max="5" width="7.83203125" style="5" hidden="1" customWidth="1"/>
    <col min="6" max="16384" width="7.83203125" style="5"/>
  </cols>
  <sheetData>
    <row r="1" spans="1:9" ht="16">
      <c r="A1" s="4" t="s">
        <v>104</v>
      </c>
    </row>
    <row r="2" spans="1:9">
      <c r="A2" s="27" t="s">
        <v>5</v>
      </c>
      <c r="B2" s="27"/>
      <c r="C2" s="27"/>
      <c r="D2" s="27"/>
      <c r="E2" s="6"/>
      <c r="F2" s="6"/>
      <c r="G2" s="6"/>
      <c r="H2" s="6"/>
      <c r="I2" s="6"/>
    </row>
    <row r="3" spans="1:9">
      <c r="A3" s="27"/>
      <c r="B3" s="27"/>
      <c r="C3" s="27"/>
      <c r="D3" s="27"/>
      <c r="E3" s="6"/>
      <c r="F3" s="6"/>
      <c r="G3" s="6"/>
      <c r="H3" s="6"/>
      <c r="I3" s="6"/>
    </row>
    <row r="4" spans="1:9">
      <c r="A4" s="27"/>
      <c r="B4" s="27"/>
      <c r="C4" s="27"/>
      <c r="D4" s="27"/>
      <c r="E4" s="6"/>
      <c r="F4" s="6"/>
      <c r="G4" s="6"/>
      <c r="H4" s="6"/>
      <c r="I4" s="6"/>
    </row>
    <row r="5" spans="1:9">
      <c r="A5" s="28"/>
      <c r="B5" s="28"/>
      <c r="C5" s="28"/>
      <c r="D5" s="28"/>
    </row>
    <row r="6" spans="1:9">
      <c r="A6" s="7" t="s">
        <v>64</v>
      </c>
      <c r="B6" s="8"/>
      <c r="C6" s="9" t="s">
        <v>65</v>
      </c>
      <c r="D6" s="10"/>
    </row>
    <row r="8" spans="1:9" s="13" customFormat="1" ht="23.25" customHeight="1">
      <c r="A8" s="11" t="s">
        <v>66</v>
      </c>
      <c r="B8" s="12" t="s">
        <v>67</v>
      </c>
      <c r="C8" s="12" t="s">
        <v>68</v>
      </c>
      <c r="D8" s="12" t="s">
        <v>69</v>
      </c>
    </row>
    <row r="9" spans="1:9" s="18" customFormat="1" ht="12.75" customHeight="1">
      <c r="A9" s="14">
        <v>1</v>
      </c>
      <c r="B9" s="15"/>
      <c r="C9" s="16"/>
      <c r="D9" s="15"/>
      <c r="E9" s="17" t="str">
        <f>IF(OR(AND(NOT(ISBLANK(C9)), ISBLANK(D9)),AND(ISBLANK(C9), NOT(ISBLANK(D9)))), "Please complete both category and hours on the same row", " ")</f>
        <v xml:space="preserve"> </v>
      </c>
    </row>
    <row r="10" spans="1:9" s="18" customFormat="1" ht="12.75" customHeight="1">
      <c r="A10" s="14">
        <v>4.1666666666666664E-2</v>
      </c>
      <c r="B10" s="15"/>
      <c r="C10" s="16"/>
      <c r="D10" s="15"/>
      <c r="E10" s="17" t="str">
        <f t="shared" ref="E10:E44" si="0">IF(OR(AND(NOT(ISBLANK(C10)), ISBLANK(D10)),AND(ISBLANK(C10), NOT(ISBLANK(D10)))), "Please complete both category and hours on the same row", " ")</f>
        <v xml:space="preserve"> </v>
      </c>
    </row>
    <row r="11" spans="1:9" s="18" customFormat="1" ht="12.75" customHeight="1">
      <c r="A11" s="14">
        <v>8.3333333333333329E-2</v>
      </c>
      <c r="B11" s="15"/>
      <c r="C11" s="16"/>
      <c r="D11" s="15"/>
      <c r="E11" s="17" t="str">
        <f t="shared" si="0"/>
        <v xml:space="preserve"> </v>
      </c>
    </row>
    <row r="12" spans="1:9" s="18" customFormat="1" ht="12.75" customHeight="1">
      <c r="A12" s="14">
        <v>0.125</v>
      </c>
      <c r="B12" s="15"/>
      <c r="C12" s="16"/>
      <c r="D12" s="15"/>
      <c r="E12" s="17" t="str">
        <f t="shared" si="0"/>
        <v xml:space="preserve"> </v>
      </c>
    </row>
    <row r="13" spans="1:9" s="18" customFormat="1" ht="12.75" customHeight="1">
      <c r="A13" s="14">
        <v>0.16666666666666666</v>
      </c>
      <c r="B13" s="15"/>
      <c r="C13" s="16"/>
      <c r="D13" s="15"/>
      <c r="E13" s="17" t="str">
        <f t="shared" si="0"/>
        <v xml:space="preserve"> </v>
      </c>
    </row>
    <row r="14" spans="1:9" s="18" customFormat="1" ht="12.75" customHeight="1">
      <c r="A14" s="14">
        <v>0.20833333333333334</v>
      </c>
      <c r="B14" s="15"/>
      <c r="C14" s="16"/>
      <c r="D14" s="15"/>
      <c r="E14" s="17" t="str">
        <f t="shared" si="0"/>
        <v xml:space="preserve"> </v>
      </c>
    </row>
    <row r="15" spans="1:9" s="18" customFormat="1" ht="12.75" customHeight="1">
      <c r="A15" s="14">
        <v>0.25</v>
      </c>
      <c r="B15" s="15"/>
      <c r="C15" s="16"/>
      <c r="D15" s="15"/>
      <c r="E15" s="17" t="str">
        <f t="shared" si="0"/>
        <v xml:space="preserve"> </v>
      </c>
    </row>
    <row r="16" spans="1:9" ht="13.5" customHeight="1">
      <c r="A16" s="29">
        <v>0.29166666666666669</v>
      </c>
      <c r="B16" s="15"/>
      <c r="C16" s="16"/>
      <c r="D16" s="15"/>
      <c r="E16" s="17" t="str">
        <f t="shared" si="0"/>
        <v xml:space="preserve"> </v>
      </c>
    </row>
    <row r="17" spans="1:5" ht="19.5" customHeight="1">
      <c r="A17" s="30"/>
      <c r="B17" s="15"/>
      <c r="C17" s="16"/>
      <c r="D17" s="15"/>
      <c r="E17" s="17" t="str">
        <f t="shared" si="0"/>
        <v xml:space="preserve"> </v>
      </c>
    </row>
    <row r="18" spans="1:5" ht="19.5" customHeight="1">
      <c r="A18" s="29">
        <v>0.33333333333333331</v>
      </c>
      <c r="B18" s="15"/>
      <c r="C18" s="16"/>
      <c r="D18" s="15"/>
      <c r="E18" s="17" t="str">
        <f t="shared" si="0"/>
        <v xml:space="preserve"> </v>
      </c>
    </row>
    <row r="19" spans="1:5" ht="19.5" customHeight="1">
      <c r="A19" s="31"/>
      <c r="B19" s="15"/>
      <c r="C19" s="16"/>
      <c r="D19" s="15"/>
      <c r="E19" s="17" t="str">
        <f t="shared" si="0"/>
        <v xml:space="preserve"> </v>
      </c>
    </row>
    <row r="20" spans="1:5" ht="19.5" customHeight="1">
      <c r="A20" s="29">
        <v>0.375</v>
      </c>
      <c r="B20" s="15"/>
      <c r="C20" s="16"/>
      <c r="D20" s="15"/>
      <c r="E20" s="17" t="str">
        <f t="shared" si="0"/>
        <v xml:space="preserve"> </v>
      </c>
    </row>
    <row r="21" spans="1:5" ht="19.5" customHeight="1">
      <c r="A21" s="31"/>
      <c r="B21" s="15"/>
      <c r="C21" s="16"/>
      <c r="D21" s="15"/>
      <c r="E21" s="17" t="str">
        <f t="shared" si="0"/>
        <v xml:space="preserve"> </v>
      </c>
    </row>
    <row r="22" spans="1:5" ht="19.5" customHeight="1">
      <c r="A22" s="29">
        <v>0.41666666666666669</v>
      </c>
      <c r="B22" s="15"/>
      <c r="C22" s="16"/>
      <c r="D22" s="15"/>
      <c r="E22" s="17" t="str">
        <f t="shared" si="0"/>
        <v xml:space="preserve"> </v>
      </c>
    </row>
    <row r="23" spans="1:5" ht="19.5" customHeight="1">
      <c r="A23" s="31"/>
      <c r="B23" s="15"/>
      <c r="C23" s="16"/>
      <c r="D23" s="15"/>
      <c r="E23" s="17" t="str">
        <f t="shared" si="0"/>
        <v xml:space="preserve"> </v>
      </c>
    </row>
    <row r="24" spans="1:5" ht="19.5" customHeight="1">
      <c r="A24" s="29">
        <v>0.45833333333333331</v>
      </c>
      <c r="B24" s="15"/>
      <c r="C24" s="16"/>
      <c r="D24" s="15"/>
      <c r="E24" s="17" t="str">
        <f t="shared" si="0"/>
        <v xml:space="preserve"> </v>
      </c>
    </row>
    <row r="25" spans="1:5" ht="19.5" customHeight="1">
      <c r="A25" s="31"/>
      <c r="B25" s="15"/>
      <c r="C25" s="16"/>
      <c r="D25" s="15"/>
      <c r="E25" s="17" t="str">
        <f t="shared" si="0"/>
        <v xml:space="preserve"> </v>
      </c>
    </row>
    <row r="26" spans="1:5" ht="19.5" customHeight="1">
      <c r="A26" s="29">
        <v>0.5</v>
      </c>
      <c r="B26" s="15"/>
      <c r="C26" s="16"/>
      <c r="D26" s="15"/>
      <c r="E26" s="17" t="str">
        <f t="shared" si="0"/>
        <v xml:space="preserve"> </v>
      </c>
    </row>
    <row r="27" spans="1:5" ht="19.5" customHeight="1">
      <c r="A27" s="31"/>
      <c r="B27" s="15"/>
      <c r="C27" s="16"/>
      <c r="D27" s="15"/>
      <c r="E27" s="17" t="str">
        <f t="shared" si="0"/>
        <v xml:space="preserve"> </v>
      </c>
    </row>
    <row r="28" spans="1:5" ht="19.5" customHeight="1">
      <c r="A28" s="29">
        <v>0.54166666666666663</v>
      </c>
      <c r="B28" s="15"/>
      <c r="C28" s="16"/>
      <c r="D28" s="15"/>
      <c r="E28" s="17" t="str">
        <f t="shared" si="0"/>
        <v xml:space="preserve"> </v>
      </c>
    </row>
    <row r="29" spans="1:5" ht="19.5" customHeight="1">
      <c r="A29" s="31"/>
      <c r="B29" s="15"/>
      <c r="C29" s="16"/>
      <c r="D29" s="15"/>
      <c r="E29" s="17" t="str">
        <f t="shared" si="0"/>
        <v xml:space="preserve"> </v>
      </c>
    </row>
    <row r="30" spans="1:5" ht="19.5" customHeight="1">
      <c r="A30" s="29">
        <v>0.58333333333333337</v>
      </c>
      <c r="B30" s="15"/>
      <c r="C30" s="16"/>
      <c r="D30" s="15"/>
      <c r="E30" s="17" t="str">
        <f t="shared" si="0"/>
        <v xml:space="preserve"> </v>
      </c>
    </row>
    <row r="31" spans="1:5" ht="19.5" customHeight="1">
      <c r="A31" s="31"/>
      <c r="B31" s="15"/>
      <c r="C31" s="16"/>
      <c r="D31" s="15"/>
      <c r="E31" s="17" t="str">
        <f t="shared" si="0"/>
        <v xml:space="preserve"> </v>
      </c>
    </row>
    <row r="32" spans="1:5" ht="19.5" customHeight="1">
      <c r="A32" s="29">
        <v>0.625</v>
      </c>
      <c r="B32" s="15"/>
      <c r="C32" s="16"/>
      <c r="D32" s="15"/>
      <c r="E32" s="17" t="str">
        <f t="shared" si="0"/>
        <v xml:space="preserve"> </v>
      </c>
    </row>
    <row r="33" spans="1:5" ht="19.5" customHeight="1">
      <c r="A33" s="31"/>
      <c r="B33" s="15"/>
      <c r="C33" s="16"/>
      <c r="D33" s="15"/>
      <c r="E33" s="17" t="str">
        <f t="shared" si="0"/>
        <v xml:space="preserve"> </v>
      </c>
    </row>
    <row r="34" spans="1:5" ht="19.5" customHeight="1">
      <c r="A34" s="29">
        <v>0.66666666666666663</v>
      </c>
      <c r="B34" s="15"/>
      <c r="C34" s="16"/>
      <c r="D34" s="15"/>
      <c r="E34" s="17" t="str">
        <f t="shared" si="0"/>
        <v xml:space="preserve"> </v>
      </c>
    </row>
    <row r="35" spans="1:5" ht="19.5" customHeight="1">
      <c r="A35" s="31"/>
      <c r="B35" s="15"/>
      <c r="C35" s="16"/>
      <c r="D35" s="15"/>
      <c r="E35" s="17" t="str">
        <f t="shared" si="0"/>
        <v xml:space="preserve"> </v>
      </c>
    </row>
    <row r="36" spans="1:5" ht="19.5" customHeight="1">
      <c r="A36" s="29">
        <v>0.70833333333333337</v>
      </c>
      <c r="B36" s="15"/>
      <c r="C36" s="16"/>
      <c r="D36" s="15"/>
      <c r="E36" s="17" t="str">
        <f t="shared" si="0"/>
        <v xml:space="preserve"> </v>
      </c>
    </row>
    <row r="37" spans="1:5" ht="19.5" customHeight="1">
      <c r="A37" s="31"/>
      <c r="B37" s="15"/>
      <c r="C37" s="16"/>
      <c r="D37" s="15"/>
      <c r="E37" s="17" t="str">
        <f t="shared" si="0"/>
        <v xml:space="preserve"> </v>
      </c>
    </row>
    <row r="38" spans="1:5" ht="19.5" customHeight="1">
      <c r="A38" s="29">
        <v>0.75</v>
      </c>
      <c r="B38" s="15"/>
      <c r="C38" s="16"/>
      <c r="D38" s="15"/>
      <c r="E38" s="17" t="str">
        <f t="shared" si="0"/>
        <v xml:space="preserve"> </v>
      </c>
    </row>
    <row r="39" spans="1:5" ht="19.5" customHeight="1">
      <c r="A39" s="31"/>
      <c r="B39" s="15"/>
      <c r="C39" s="16"/>
      <c r="D39" s="15"/>
      <c r="E39" s="17" t="str">
        <f t="shared" si="0"/>
        <v xml:space="preserve"> </v>
      </c>
    </row>
    <row r="40" spans="1:5" s="18" customFormat="1" ht="12.75" customHeight="1">
      <c r="A40" s="14">
        <v>0.79166666666666663</v>
      </c>
      <c r="B40" s="15"/>
      <c r="C40" s="16"/>
      <c r="D40" s="15"/>
      <c r="E40" s="17" t="str">
        <f t="shared" si="0"/>
        <v xml:space="preserve"> </v>
      </c>
    </row>
    <row r="41" spans="1:5" s="18" customFormat="1" ht="12.75" customHeight="1">
      <c r="A41" s="14">
        <v>0.83333333333333337</v>
      </c>
      <c r="B41" s="15"/>
      <c r="C41" s="16"/>
      <c r="D41" s="15"/>
      <c r="E41" s="17" t="str">
        <f t="shared" si="0"/>
        <v xml:space="preserve"> </v>
      </c>
    </row>
    <row r="42" spans="1:5" s="18" customFormat="1" ht="12.75" customHeight="1">
      <c r="A42" s="14">
        <v>0.875</v>
      </c>
      <c r="B42" s="15"/>
      <c r="C42" s="16"/>
      <c r="D42" s="15"/>
      <c r="E42" s="17" t="str">
        <f t="shared" si="0"/>
        <v xml:space="preserve"> </v>
      </c>
    </row>
    <row r="43" spans="1:5" s="18" customFormat="1" ht="12.75" customHeight="1">
      <c r="A43" s="14">
        <v>0.91666666666666663</v>
      </c>
      <c r="B43" s="15"/>
      <c r="C43" s="16"/>
      <c r="D43" s="15"/>
      <c r="E43" s="17" t="str">
        <f t="shared" si="0"/>
        <v xml:space="preserve"> </v>
      </c>
    </row>
    <row r="44" spans="1:5" s="18" customFormat="1" ht="12.75" customHeight="1">
      <c r="A44" s="14">
        <v>0.95833333333333337</v>
      </c>
      <c r="B44" s="15"/>
      <c r="C44" s="16"/>
      <c r="D44" s="15"/>
      <c r="E44" s="17" t="str">
        <f t="shared" si="0"/>
        <v xml:space="preserve"> </v>
      </c>
    </row>
    <row r="45" spans="1:5">
      <c r="B45" s="5" t="s">
        <v>70</v>
      </c>
      <c r="C45" s="20" t="s">
        <v>71</v>
      </c>
      <c r="D45" s="20">
        <f>SUM(D9:D44)</f>
        <v>0</v>
      </c>
    </row>
  </sheetData>
  <sheetProtection password="C4E9" sheet="1"/>
  <mergeCells count="13">
    <mergeCell ref="A24:A25"/>
    <mergeCell ref="A2:D5"/>
    <mergeCell ref="A16:A17"/>
    <mergeCell ref="A18:A19"/>
    <mergeCell ref="A20:A21"/>
    <mergeCell ref="A22:A23"/>
    <mergeCell ref="A38:A39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AS category" xr:uid="{00000000-0002-0000-0200-000000000000}">
          <x14:formula1>
            <xm:f>Totals!$A$4:$A$23</xm:f>
          </x14:formula1>
          <xm:sqref>C9:C44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workbookViewId="0">
      <selection activeCell="C19" sqref="C19"/>
    </sheetView>
  </sheetViews>
  <sheetFormatPr baseColWidth="10" defaultColWidth="7.83203125" defaultRowHeight="13"/>
  <cols>
    <col min="1" max="1" width="8.83203125" style="19" customWidth="1"/>
    <col min="2" max="2" width="47.33203125" style="5" customWidth="1"/>
    <col min="3" max="3" width="37.1640625" style="5" customWidth="1"/>
    <col min="4" max="4" width="9.33203125" style="5" customWidth="1"/>
    <col min="5" max="5" width="7.83203125" style="5" hidden="1" customWidth="1"/>
    <col min="6" max="16384" width="7.83203125" style="5"/>
  </cols>
  <sheetData>
    <row r="1" spans="1:9" ht="16">
      <c r="A1" s="4" t="s">
        <v>104</v>
      </c>
    </row>
    <row r="2" spans="1:9">
      <c r="A2" s="27" t="s">
        <v>5</v>
      </c>
      <c r="B2" s="27"/>
      <c r="C2" s="27"/>
      <c r="D2" s="27"/>
      <c r="E2" s="6"/>
      <c r="F2" s="6"/>
      <c r="G2" s="6"/>
      <c r="H2" s="6"/>
      <c r="I2" s="6"/>
    </row>
    <row r="3" spans="1:9">
      <c r="A3" s="27"/>
      <c r="B3" s="27"/>
      <c r="C3" s="27"/>
      <c r="D3" s="27"/>
      <c r="E3" s="6"/>
      <c r="F3" s="6"/>
      <c r="G3" s="6"/>
      <c r="H3" s="6"/>
      <c r="I3" s="6"/>
    </row>
    <row r="4" spans="1:9">
      <c r="A4" s="27"/>
      <c r="B4" s="27"/>
      <c r="C4" s="27"/>
      <c r="D4" s="27"/>
      <c r="E4" s="6"/>
      <c r="F4" s="6"/>
      <c r="G4" s="6"/>
      <c r="H4" s="6"/>
      <c r="I4" s="6"/>
    </row>
    <row r="5" spans="1:9">
      <c r="A5" s="28"/>
      <c r="B5" s="28"/>
      <c r="C5" s="28"/>
      <c r="D5" s="28"/>
    </row>
    <row r="6" spans="1:9">
      <c r="A6" s="7" t="s">
        <v>64</v>
      </c>
      <c r="B6" s="8"/>
      <c r="C6" s="9" t="s">
        <v>65</v>
      </c>
      <c r="D6" s="10"/>
    </row>
    <row r="8" spans="1:9" s="13" customFormat="1" ht="23.25" customHeight="1">
      <c r="A8" s="11" t="s">
        <v>66</v>
      </c>
      <c r="B8" s="12" t="s">
        <v>67</v>
      </c>
      <c r="C8" s="12" t="s">
        <v>68</v>
      </c>
      <c r="D8" s="12" t="s">
        <v>69</v>
      </c>
    </row>
    <row r="9" spans="1:9" s="18" customFormat="1" ht="12.75" customHeight="1">
      <c r="A9" s="14">
        <v>1</v>
      </c>
      <c r="B9" s="15"/>
      <c r="C9" s="16"/>
      <c r="D9" s="15"/>
      <c r="E9" s="17" t="str">
        <f>IF(OR(AND(NOT(ISBLANK(C9)), ISBLANK(D9)),AND(ISBLANK(C9), NOT(ISBLANK(D9)))), "Please complete both category and hours on the same row", " ")</f>
        <v xml:space="preserve"> </v>
      </c>
    </row>
    <row r="10" spans="1:9" s="18" customFormat="1" ht="12.75" customHeight="1">
      <c r="A10" s="14">
        <v>4.1666666666666664E-2</v>
      </c>
      <c r="B10" s="15"/>
      <c r="C10" s="16"/>
      <c r="D10" s="15"/>
      <c r="E10" s="17" t="str">
        <f t="shared" ref="E10:E44" si="0">IF(OR(AND(NOT(ISBLANK(C10)), ISBLANK(D10)),AND(ISBLANK(C10), NOT(ISBLANK(D10)))), "Please complete both category and hours on the same row", " ")</f>
        <v xml:space="preserve"> </v>
      </c>
    </row>
    <row r="11" spans="1:9" s="18" customFormat="1" ht="12.75" customHeight="1">
      <c r="A11" s="14">
        <v>8.3333333333333329E-2</v>
      </c>
      <c r="B11" s="15"/>
      <c r="C11" s="16"/>
      <c r="D11" s="15"/>
      <c r="E11" s="17" t="str">
        <f t="shared" si="0"/>
        <v xml:space="preserve"> </v>
      </c>
    </row>
    <row r="12" spans="1:9" s="18" customFormat="1" ht="12.75" customHeight="1">
      <c r="A12" s="14">
        <v>0.125</v>
      </c>
      <c r="B12" s="15"/>
      <c r="C12" s="16"/>
      <c r="D12" s="15"/>
      <c r="E12" s="17" t="str">
        <f t="shared" si="0"/>
        <v xml:space="preserve"> </v>
      </c>
    </row>
    <row r="13" spans="1:9" s="18" customFormat="1" ht="12.75" customHeight="1">
      <c r="A13" s="14">
        <v>0.16666666666666666</v>
      </c>
      <c r="B13" s="15"/>
      <c r="C13" s="16"/>
      <c r="D13" s="15"/>
      <c r="E13" s="17" t="str">
        <f t="shared" si="0"/>
        <v xml:space="preserve"> </v>
      </c>
    </row>
    <row r="14" spans="1:9" s="18" customFormat="1" ht="12.75" customHeight="1">
      <c r="A14" s="14">
        <v>0.20833333333333334</v>
      </c>
      <c r="B14" s="15"/>
      <c r="C14" s="16"/>
      <c r="D14" s="15"/>
      <c r="E14" s="17" t="str">
        <f t="shared" si="0"/>
        <v xml:space="preserve"> </v>
      </c>
    </row>
    <row r="15" spans="1:9" s="18" customFormat="1" ht="12.75" customHeight="1">
      <c r="A15" s="14">
        <v>0.25</v>
      </c>
      <c r="B15" s="15"/>
      <c r="C15" s="16"/>
      <c r="D15" s="15"/>
      <c r="E15" s="17" t="str">
        <f t="shared" si="0"/>
        <v xml:space="preserve"> </v>
      </c>
    </row>
    <row r="16" spans="1:9" ht="13.5" customHeight="1">
      <c r="A16" s="29">
        <v>0.29166666666666669</v>
      </c>
      <c r="B16" s="15"/>
      <c r="C16" s="16"/>
      <c r="D16" s="15"/>
      <c r="E16" s="17" t="str">
        <f t="shared" si="0"/>
        <v xml:space="preserve"> </v>
      </c>
    </row>
    <row r="17" spans="1:5" ht="19.5" customHeight="1">
      <c r="A17" s="30"/>
      <c r="B17" s="15"/>
      <c r="C17" s="16"/>
      <c r="D17" s="15"/>
      <c r="E17" s="17" t="str">
        <f t="shared" si="0"/>
        <v xml:space="preserve"> </v>
      </c>
    </row>
    <row r="18" spans="1:5" ht="19.5" customHeight="1">
      <c r="A18" s="29">
        <v>0.33333333333333331</v>
      </c>
      <c r="B18" s="15"/>
      <c r="C18" s="16"/>
      <c r="D18" s="15"/>
      <c r="E18" s="17" t="str">
        <f t="shared" si="0"/>
        <v xml:space="preserve"> </v>
      </c>
    </row>
    <row r="19" spans="1:5" ht="19.5" customHeight="1">
      <c r="A19" s="31"/>
      <c r="B19" s="15"/>
      <c r="C19" s="16"/>
      <c r="D19" s="15"/>
      <c r="E19" s="17" t="str">
        <f t="shared" si="0"/>
        <v xml:space="preserve"> </v>
      </c>
    </row>
    <row r="20" spans="1:5" ht="19.5" customHeight="1">
      <c r="A20" s="29">
        <v>0.375</v>
      </c>
      <c r="B20" s="15"/>
      <c r="C20" s="16"/>
      <c r="D20" s="15"/>
      <c r="E20" s="17" t="str">
        <f t="shared" si="0"/>
        <v xml:space="preserve"> </v>
      </c>
    </row>
    <row r="21" spans="1:5" ht="19.5" customHeight="1">
      <c r="A21" s="31"/>
      <c r="B21" s="15"/>
      <c r="C21" s="16"/>
      <c r="D21" s="15"/>
      <c r="E21" s="17" t="str">
        <f t="shared" si="0"/>
        <v xml:space="preserve"> </v>
      </c>
    </row>
    <row r="22" spans="1:5" ht="19.5" customHeight="1">
      <c r="A22" s="29">
        <v>0.41666666666666669</v>
      </c>
      <c r="B22" s="15"/>
      <c r="C22" s="16"/>
      <c r="D22" s="15"/>
      <c r="E22" s="17" t="str">
        <f t="shared" si="0"/>
        <v xml:space="preserve"> </v>
      </c>
    </row>
    <row r="23" spans="1:5" ht="19.5" customHeight="1">
      <c r="A23" s="31"/>
      <c r="B23" s="15"/>
      <c r="C23" s="16"/>
      <c r="D23" s="15"/>
      <c r="E23" s="17" t="str">
        <f t="shared" si="0"/>
        <v xml:space="preserve"> </v>
      </c>
    </row>
    <row r="24" spans="1:5" ht="19.5" customHeight="1">
      <c r="A24" s="29">
        <v>0.45833333333333331</v>
      </c>
      <c r="B24" s="15"/>
      <c r="C24" s="16"/>
      <c r="D24" s="15"/>
      <c r="E24" s="17" t="str">
        <f t="shared" si="0"/>
        <v xml:space="preserve"> </v>
      </c>
    </row>
    <row r="25" spans="1:5" ht="19.5" customHeight="1">
      <c r="A25" s="31"/>
      <c r="B25" s="15"/>
      <c r="C25" s="16"/>
      <c r="D25" s="15"/>
      <c r="E25" s="17" t="str">
        <f t="shared" si="0"/>
        <v xml:space="preserve"> </v>
      </c>
    </row>
    <row r="26" spans="1:5" ht="19.5" customHeight="1">
      <c r="A26" s="29">
        <v>0.5</v>
      </c>
      <c r="B26" s="15"/>
      <c r="C26" s="16"/>
      <c r="D26" s="15"/>
      <c r="E26" s="17" t="str">
        <f t="shared" si="0"/>
        <v xml:space="preserve"> </v>
      </c>
    </row>
    <row r="27" spans="1:5" ht="19.5" customHeight="1">
      <c r="A27" s="31"/>
      <c r="B27" s="15"/>
      <c r="C27" s="16"/>
      <c r="D27" s="15"/>
      <c r="E27" s="17" t="str">
        <f t="shared" si="0"/>
        <v xml:space="preserve"> </v>
      </c>
    </row>
    <row r="28" spans="1:5" ht="19.5" customHeight="1">
      <c r="A28" s="29">
        <v>0.54166666666666663</v>
      </c>
      <c r="B28" s="15"/>
      <c r="C28" s="16"/>
      <c r="D28" s="15"/>
      <c r="E28" s="17" t="str">
        <f t="shared" si="0"/>
        <v xml:space="preserve"> </v>
      </c>
    </row>
    <row r="29" spans="1:5" ht="19.5" customHeight="1">
      <c r="A29" s="31"/>
      <c r="B29" s="15"/>
      <c r="C29" s="16"/>
      <c r="D29" s="15"/>
      <c r="E29" s="17" t="str">
        <f t="shared" si="0"/>
        <v xml:space="preserve"> </v>
      </c>
    </row>
    <row r="30" spans="1:5" ht="19.5" customHeight="1">
      <c r="A30" s="29">
        <v>0.58333333333333337</v>
      </c>
      <c r="B30" s="15"/>
      <c r="C30" s="16"/>
      <c r="D30" s="15"/>
      <c r="E30" s="17" t="str">
        <f t="shared" si="0"/>
        <v xml:space="preserve"> </v>
      </c>
    </row>
    <row r="31" spans="1:5" ht="19.5" customHeight="1">
      <c r="A31" s="31"/>
      <c r="B31" s="15"/>
      <c r="C31" s="16"/>
      <c r="D31" s="15"/>
      <c r="E31" s="17" t="str">
        <f t="shared" si="0"/>
        <v xml:space="preserve"> </v>
      </c>
    </row>
    <row r="32" spans="1:5" ht="19.5" customHeight="1">
      <c r="A32" s="29">
        <v>0.625</v>
      </c>
      <c r="B32" s="15"/>
      <c r="C32" s="16"/>
      <c r="D32" s="15"/>
      <c r="E32" s="17" t="str">
        <f t="shared" si="0"/>
        <v xml:space="preserve"> </v>
      </c>
    </row>
    <row r="33" spans="1:5" ht="19.5" customHeight="1">
      <c r="A33" s="31"/>
      <c r="B33" s="15"/>
      <c r="C33" s="16"/>
      <c r="D33" s="15"/>
      <c r="E33" s="17" t="str">
        <f t="shared" si="0"/>
        <v xml:space="preserve"> </v>
      </c>
    </row>
    <row r="34" spans="1:5" ht="19.5" customHeight="1">
      <c r="A34" s="29">
        <v>0.66666666666666663</v>
      </c>
      <c r="B34" s="15"/>
      <c r="C34" s="16"/>
      <c r="D34" s="15"/>
      <c r="E34" s="17" t="str">
        <f t="shared" si="0"/>
        <v xml:space="preserve"> </v>
      </c>
    </row>
    <row r="35" spans="1:5" ht="19.5" customHeight="1">
      <c r="A35" s="31"/>
      <c r="B35" s="15"/>
      <c r="C35" s="16"/>
      <c r="D35" s="15"/>
      <c r="E35" s="17" t="str">
        <f t="shared" si="0"/>
        <v xml:space="preserve"> </v>
      </c>
    </row>
    <row r="36" spans="1:5" ht="19.5" customHeight="1">
      <c r="A36" s="29">
        <v>0.70833333333333337</v>
      </c>
      <c r="B36" s="15"/>
      <c r="C36" s="16"/>
      <c r="D36" s="15"/>
      <c r="E36" s="17" t="str">
        <f t="shared" si="0"/>
        <v xml:space="preserve"> </v>
      </c>
    </row>
    <row r="37" spans="1:5" ht="19.5" customHeight="1">
      <c r="A37" s="31"/>
      <c r="B37" s="15"/>
      <c r="C37" s="16"/>
      <c r="D37" s="15"/>
      <c r="E37" s="17" t="str">
        <f t="shared" si="0"/>
        <v xml:space="preserve"> </v>
      </c>
    </row>
    <row r="38" spans="1:5" ht="19.5" customHeight="1">
      <c r="A38" s="29">
        <v>0.75</v>
      </c>
      <c r="B38" s="15"/>
      <c r="C38" s="16"/>
      <c r="D38" s="15"/>
      <c r="E38" s="17" t="str">
        <f t="shared" si="0"/>
        <v xml:space="preserve"> </v>
      </c>
    </row>
    <row r="39" spans="1:5" ht="19.5" customHeight="1">
      <c r="A39" s="31"/>
      <c r="B39" s="15"/>
      <c r="C39" s="16"/>
      <c r="D39" s="15"/>
      <c r="E39" s="17" t="str">
        <f t="shared" si="0"/>
        <v xml:space="preserve"> </v>
      </c>
    </row>
    <row r="40" spans="1:5" s="18" customFormat="1" ht="12.75" customHeight="1">
      <c r="A40" s="14">
        <v>0.79166666666666663</v>
      </c>
      <c r="B40" s="15"/>
      <c r="C40" s="16"/>
      <c r="D40" s="15"/>
      <c r="E40" s="17" t="str">
        <f t="shared" si="0"/>
        <v xml:space="preserve"> </v>
      </c>
    </row>
    <row r="41" spans="1:5" s="18" customFormat="1" ht="12.75" customHeight="1">
      <c r="A41" s="14">
        <v>0.83333333333333337</v>
      </c>
      <c r="B41" s="15"/>
      <c r="C41" s="16"/>
      <c r="D41" s="15"/>
      <c r="E41" s="17" t="str">
        <f t="shared" si="0"/>
        <v xml:space="preserve"> </v>
      </c>
    </row>
    <row r="42" spans="1:5" s="18" customFormat="1" ht="12.75" customHeight="1">
      <c r="A42" s="14">
        <v>0.875</v>
      </c>
      <c r="B42" s="15"/>
      <c r="C42" s="16"/>
      <c r="D42" s="15"/>
      <c r="E42" s="17" t="str">
        <f t="shared" si="0"/>
        <v xml:space="preserve"> </v>
      </c>
    </row>
    <row r="43" spans="1:5" s="18" customFormat="1" ht="12.75" customHeight="1">
      <c r="A43" s="14">
        <v>0.91666666666666663</v>
      </c>
      <c r="B43" s="15"/>
      <c r="C43" s="16"/>
      <c r="D43" s="15"/>
      <c r="E43" s="17" t="str">
        <f t="shared" si="0"/>
        <v xml:space="preserve"> </v>
      </c>
    </row>
    <row r="44" spans="1:5" s="18" customFormat="1" ht="12.75" customHeight="1">
      <c r="A44" s="14">
        <v>0.95833333333333337</v>
      </c>
      <c r="B44" s="15"/>
      <c r="C44" s="16"/>
      <c r="D44" s="15"/>
      <c r="E44" s="17" t="str">
        <f t="shared" si="0"/>
        <v xml:space="preserve"> </v>
      </c>
    </row>
    <row r="45" spans="1:5">
      <c r="B45" s="5" t="s">
        <v>70</v>
      </c>
      <c r="C45" s="20" t="s">
        <v>71</v>
      </c>
      <c r="D45" s="20">
        <f>SUM(D9:D44)</f>
        <v>0</v>
      </c>
    </row>
  </sheetData>
  <sheetProtection password="C4E9" sheet="1"/>
  <mergeCells count="13">
    <mergeCell ref="A24:A25"/>
    <mergeCell ref="A2:D5"/>
    <mergeCell ref="A16:A17"/>
    <mergeCell ref="A18:A19"/>
    <mergeCell ref="A20:A21"/>
    <mergeCell ref="A22:A23"/>
    <mergeCell ref="A38:A39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AS category" xr:uid="{00000000-0002-0000-0300-000000000000}">
          <x14:formula1>
            <xm:f>Totals!$A$4:$A$23</xm:f>
          </x14:formula1>
          <xm:sqref>C9:C44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C19" sqref="C19"/>
    </sheetView>
  </sheetViews>
  <sheetFormatPr baseColWidth="10" defaultColWidth="7.83203125" defaultRowHeight="13"/>
  <cols>
    <col min="1" max="1" width="8.83203125" style="19" customWidth="1"/>
    <col min="2" max="2" width="47.33203125" style="5" customWidth="1"/>
    <col min="3" max="3" width="37.1640625" style="5" customWidth="1"/>
    <col min="4" max="4" width="9.33203125" style="5" customWidth="1"/>
    <col min="5" max="5" width="7.83203125" style="5" hidden="1" customWidth="1"/>
    <col min="6" max="16384" width="7.83203125" style="5"/>
  </cols>
  <sheetData>
    <row r="1" spans="1:9" ht="16">
      <c r="A1" s="4" t="s">
        <v>104</v>
      </c>
    </row>
    <row r="2" spans="1:9">
      <c r="A2" s="27" t="s">
        <v>5</v>
      </c>
      <c r="B2" s="27"/>
      <c r="C2" s="27"/>
      <c r="D2" s="27"/>
      <c r="E2" s="6"/>
      <c r="F2" s="6"/>
      <c r="G2" s="6"/>
      <c r="H2" s="6"/>
      <c r="I2" s="6"/>
    </row>
    <row r="3" spans="1:9">
      <c r="A3" s="27"/>
      <c r="B3" s="27"/>
      <c r="C3" s="27"/>
      <c r="D3" s="27"/>
      <c r="E3" s="6"/>
      <c r="F3" s="6"/>
      <c r="G3" s="6"/>
      <c r="H3" s="6"/>
      <c r="I3" s="6"/>
    </row>
    <row r="4" spans="1:9">
      <c r="A4" s="27"/>
      <c r="B4" s="27"/>
      <c r="C4" s="27"/>
      <c r="D4" s="27"/>
      <c r="E4" s="6"/>
      <c r="F4" s="6"/>
      <c r="G4" s="6"/>
      <c r="H4" s="6"/>
      <c r="I4" s="6"/>
    </row>
    <row r="5" spans="1:9">
      <c r="A5" s="28"/>
      <c r="B5" s="28"/>
      <c r="C5" s="28"/>
      <c r="D5" s="28"/>
    </row>
    <row r="6" spans="1:9">
      <c r="A6" s="7" t="s">
        <v>64</v>
      </c>
      <c r="B6" s="8"/>
      <c r="C6" s="9" t="s">
        <v>65</v>
      </c>
      <c r="D6" s="10"/>
    </row>
    <row r="8" spans="1:9" s="13" customFormat="1" ht="23.25" customHeight="1">
      <c r="A8" s="11" t="s">
        <v>66</v>
      </c>
      <c r="B8" s="12" t="s">
        <v>67</v>
      </c>
      <c r="C8" s="12" t="s">
        <v>68</v>
      </c>
      <c r="D8" s="12" t="s">
        <v>69</v>
      </c>
    </row>
    <row r="9" spans="1:9" s="18" customFormat="1" ht="12.75" customHeight="1">
      <c r="A9" s="14">
        <v>1</v>
      </c>
      <c r="B9" s="15"/>
      <c r="C9" s="16"/>
      <c r="D9" s="15"/>
      <c r="E9" s="17" t="str">
        <f>IF(OR(AND(NOT(ISBLANK(C9)), ISBLANK(D9)),AND(ISBLANK(C9), NOT(ISBLANK(D9)))), "Please complete both category and hours on the same row", " ")</f>
        <v xml:space="preserve"> </v>
      </c>
    </row>
    <row r="10" spans="1:9" s="18" customFormat="1" ht="12.75" customHeight="1">
      <c r="A10" s="14">
        <v>4.1666666666666664E-2</v>
      </c>
      <c r="B10" s="15"/>
      <c r="C10" s="16"/>
      <c r="D10" s="15"/>
      <c r="E10" s="17" t="str">
        <f t="shared" ref="E10:E44" si="0">IF(OR(AND(NOT(ISBLANK(C10)), ISBLANK(D10)),AND(ISBLANK(C10), NOT(ISBLANK(D10)))), "Please complete both category and hours on the same row", " ")</f>
        <v xml:space="preserve"> </v>
      </c>
    </row>
    <row r="11" spans="1:9" s="18" customFormat="1" ht="12.75" customHeight="1">
      <c r="A11" s="14">
        <v>8.3333333333333329E-2</v>
      </c>
      <c r="B11" s="15"/>
      <c r="C11" s="16"/>
      <c r="D11" s="15"/>
      <c r="E11" s="17" t="str">
        <f t="shared" si="0"/>
        <v xml:space="preserve"> </v>
      </c>
    </row>
    <row r="12" spans="1:9" s="18" customFormat="1" ht="12.75" customHeight="1">
      <c r="A12" s="14">
        <v>0.125</v>
      </c>
      <c r="B12" s="15"/>
      <c r="C12" s="16"/>
      <c r="D12" s="15"/>
      <c r="E12" s="17" t="str">
        <f t="shared" si="0"/>
        <v xml:space="preserve"> </v>
      </c>
    </row>
    <row r="13" spans="1:9" s="18" customFormat="1" ht="12.75" customHeight="1">
      <c r="A13" s="14">
        <v>0.16666666666666666</v>
      </c>
      <c r="B13" s="15"/>
      <c r="C13" s="16"/>
      <c r="D13" s="15"/>
      <c r="E13" s="17" t="str">
        <f t="shared" si="0"/>
        <v xml:space="preserve"> </v>
      </c>
    </row>
    <row r="14" spans="1:9" s="18" customFormat="1" ht="12.75" customHeight="1">
      <c r="A14" s="14">
        <v>0.20833333333333334</v>
      </c>
      <c r="B14" s="15"/>
      <c r="C14" s="16"/>
      <c r="D14" s="15"/>
      <c r="E14" s="17" t="str">
        <f t="shared" si="0"/>
        <v xml:space="preserve"> </v>
      </c>
    </row>
    <row r="15" spans="1:9" s="18" customFormat="1" ht="12.75" customHeight="1">
      <c r="A15" s="14">
        <v>0.25</v>
      </c>
      <c r="B15" s="15"/>
      <c r="C15" s="16"/>
      <c r="D15" s="15"/>
      <c r="E15" s="17" t="str">
        <f t="shared" si="0"/>
        <v xml:space="preserve"> </v>
      </c>
    </row>
    <row r="16" spans="1:9" ht="13.5" customHeight="1">
      <c r="A16" s="29">
        <v>0.29166666666666669</v>
      </c>
      <c r="B16" s="15"/>
      <c r="C16" s="16"/>
      <c r="D16" s="15"/>
      <c r="E16" s="17" t="str">
        <f t="shared" si="0"/>
        <v xml:space="preserve"> </v>
      </c>
    </row>
    <row r="17" spans="1:5" ht="19.5" customHeight="1">
      <c r="A17" s="30"/>
      <c r="B17" s="15"/>
      <c r="C17" s="16"/>
      <c r="D17" s="15"/>
      <c r="E17" s="17" t="str">
        <f t="shared" si="0"/>
        <v xml:space="preserve"> </v>
      </c>
    </row>
    <row r="18" spans="1:5" ht="19.5" customHeight="1">
      <c r="A18" s="29">
        <v>0.33333333333333331</v>
      </c>
      <c r="B18" s="15"/>
      <c r="C18" s="16"/>
      <c r="D18" s="15"/>
      <c r="E18" s="17" t="str">
        <f t="shared" si="0"/>
        <v xml:space="preserve"> </v>
      </c>
    </row>
    <row r="19" spans="1:5" ht="19.5" customHeight="1">
      <c r="A19" s="31"/>
      <c r="B19" s="15"/>
      <c r="C19" s="16"/>
      <c r="D19" s="15"/>
      <c r="E19" s="17" t="str">
        <f t="shared" si="0"/>
        <v xml:space="preserve"> </v>
      </c>
    </row>
    <row r="20" spans="1:5" ht="19.5" customHeight="1">
      <c r="A20" s="29">
        <v>0.375</v>
      </c>
      <c r="B20" s="15"/>
      <c r="C20" s="16"/>
      <c r="D20" s="15"/>
      <c r="E20" s="17" t="str">
        <f t="shared" si="0"/>
        <v xml:space="preserve"> </v>
      </c>
    </row>
    <row r="21" spans="1:5" ht="19.5" customHeight="1">
      <c r="A21" s="31"/>
      <c r="B21" s="15"/>
      <c r="C21" s="16"/>
      <c r="D21" s="15"/>
      <c r="E21" s="17" t="str">
        <f t="shared" si="0"/>
        <v xml:space="preserve"> </v>
      </c>
    </row>
    <row r="22" spans="1:5" ht="19.5" customHeight="1">
      <c r="A22" s="29">
        <v>0.41666666666666669</v>
      </c>
      <c r="B22" s="15"/>
      <c r="C22" s="16"/>
      <c r="D22" s="15"/>
      <c r="E22" s="17" t="str">
        <f t="shared" si="0"/>
        <v xml:space="preserve"> </v>
      </c>
    </row>
    <row r="23" spans="1:5" ht="19.5" customHeight="1">
      <c r="A23" s="31"/>
      <c r="B23" s="15"/>
      <c r="C23" s="16"/>
      <c r="D23" s="15"/>
      <c r="E23" s="17" t="str">
        <f t="shared" si="0"/>
        <v xml:space="preserve"> </v>
      </c>
    </row>
    <row r="24" spans="1:5" ht="19.5" customHeight="1">
      <c r="A24" s="29">
        <v>0.45833333333333331</v>
      </c>
      <c r="B24" s="15"/>
      <c r="C24" s="16"/>
      <c r="D24" s="15"/>
      <c r="E24" s="17" t="str">
        <f t="shared" si="0"/>
        <v xml:space="preserve"> </v>
      </c>
    </row>
    <row r="25" spans="1:5" ht="19.5" customHeight="1">
      <c r="A25" s="31"/>
      <c r="B25" s="15"/>
      <c r="C25" s="16"/>
      <c r="D25" s="15"/>
      <c r="E25" s="17" t="str">
        <f t="shared" si="0"/>
        <v xml:space="preserve"> </v>
      </c>
    </row>
    <row r="26" spans="1:5" ht="19.5" customHeight="1">
      <c r="A26" s="29">
        <v>0.5</v>
      </c>
      <c r="B26" s="15"/>
      <c r="C26" s="16"/>
      <c r="D26" s="15"/>
      <c r="E26" s="17" t="str">
        <f t="shared" si="0"/>
        <v xml:space="preserve"> </v>
      </c>
    </row>
    <row r="27" spans="1:5" ht="19.5" customHeight="1">
      <c r="A27" s="31"/>
      <c r="B27" s="15"/>
      <c r="C27" s="16"/>
      <c r="D27" s="15"/>
      <c r="E27" s="17" t="str">
        <f t="shared" si="0"/>
        <v xml:space="preserve"> </v>
      </c>
    </row>
    <row r="28" spans="1:5" ht="19.5" customHeight="1">
      <c r="A28" s="29">
        <v>0.54166666666666663</v>
      </c>
      <c r="B28" s="15"/>
      <c r="C28" s="16"/>
      <c r="D28" s="15"/>
      <c r="E28" s="17" t="str">
        <f t="shared" si="0"/>
        <v xml:space="preserve"> </v>
      </c>
    </row>
    <row r="29" spans="1:5" ht="19.5" customHeight="1">
      <c r="A29" s="31"/>
      <c r="B29" s="15"/>
      <c r="C29" s="16"/>
      <c r="D29" s="15"/>
      <c r="E29" s="17" t="str">
        <f t="shared" si="0"/>
        <v xml:space="preserve"> </v>
      </c>
    </row>
    <row r="30" spans="1:5" ht="19.5" customHeight="1">
      <c r="A30" s="29">
        <v>0.58333333333333337</v>
      </c>
      <c r="B30" s="15"/>
      <c r="C30" s="16"/>
      <c r="D30" s="15"/>
      <c r="E30" s="17" t="str">
        <f t="shared" si="0"/>
        <v xml:space="preserve"> </v>
      </c>
    </row>
    <row r="31" spans="1:5" ht="19.5" customHeight="1">
      <c r="A31" s="31"/>
      <c r="B31" s="15"/>
      <c r="C31" s="16"/>
      <c r="D31" s="15"/>
      <c r="E31" s="17" t="str">
        <f t="shared" si="0"/>
        <v xml:space="preserve"> </v>
      </c>
    </row>
    <row r="32" spans="1:5" ht="19.5" customHeight="1">
      <c r="A32" s="29">
        <v>0.625</v>
      </c>
      <c r="B32" s="15"/>
      <c r="C32" s="16"/>
      <c r="D32" s="15"/>
      <c r="E32" s="17" t="str">
        <f t="shared" si="0"/>
        <v xml:space="preserve"> </v>
      </c>
    </row>
    <row r="33" spans="1:5" ht="19.5" customHeight="1">
      <c r="A33" s="31"/>
      <c r="B33" s="15"/>
      <c r="C33" s="16"/>
      <c r="D33" s="15"/>
      <c r="E33" s="17" t="str">
        <f t="shared" si="0"/>
        <v xml:space="preserve"> </v>
      </c>
    </row>
    <row r="34" spans="1:5" ht="19.5" customHeight="1">
      <c r="A34" s="29">
        <v>0.66666666666666663</v>
      </c>
      <c r="B34" s="15"/>
      <c r="C34" s="16"/>
      <c r="D34" s="15"/>
      <c r="E34" s="17" t="str">
        <f t="shared" si="0"/>
        <v xml:space="preserve"> </v>
      </c>
    </row>
    <row r="35" spans="1:5" ht="19.5" customHeight="1">
      <c r="A35" s="31"/>
      <c r="B35" s="15"/>
      <c r="C35" s="16"/>
      <c r="D35" s="15"/>
      <c r="E35" s="17" t="str">
        <f t="shared" si="0"/>
        <v xml:space="preserve"> </v>
      </c>
    </row>
    <row r="36" spans="1:5" ht="19.5" customHeight="1">
      <c r="A36" s="29">
        <v>0.70833333333333337</v>
      </c>
      <c r="B36" s="15"/>
      <c r="C36" s="16"/>
      <c r="D36" s="15"/>
      <c r="E36" s="17" t="str">
        <f t="shared" si="0"/>
        <v xml:space="preserve"> </v>
      </c>
    </row>
    <row r="37" spans="1:5" ht="19.5" customHeight="1">
      <c r="A37" s="31"/>
      <c r="B37" s="15"/>
      <c r="C37" s="16"/>
      <c r="D37" s="15"/>
      <c r="E37" s="17" t="str">
        <f t="shared" si="0"/>
        <v xml:space="preserve"> </v>
      </c>
    </row>
    <row r="38" spans="1:5" ht="19.5" customHeight="1">
      <c r="A38" s="29">
        <v>0.75</v>
      </c>
      <c r="B38" s="15"/>
      <c r="C38" s="16"/>
      <c r="D38" s="15"/>
      <c r="E38" s="17" t="str">
        <f t="shared" si="0"/>
        <v xml:space="preserve"> </v>
      </c>
    </row>
    <row r="39" spans="1:5" ht="19.5" customHeight="1">
      <c r="A39" s="31"/>
      <c r="B39" s="15"/>
      <c r="C39" s="16"/>
      <c r="D39" s="15"/>
      <c r="E39" s="17" t="str">
        <f t="shared" si="0"/>
        <v xml:space="preserve"> </v>
      </c>
    </row>
    <row r="40" spans="1:5" s="18" customFormat="1" ht="12.75" customHeight="1">
      <c r="A40" s="14">
        <v>0.79166666666666663</v>
      </c>
      <c r="B40" s="15"/>
      <c r="C40" s="16"/>
      <c r="D40" s="15"/>
      <c r="E40" s="17" t="str">
        <f t="shared" si="0"/>
        <v xml:space="preserve"> </v>
      </c>
    </row>
    <row r="41" spans="1:5" s="18" customFormat="1" ht="12.75" customHeight="1">
      <c r="A41" s="14">
        <v>0.83333333333333337</v>
      </c>
      <c r="B41" s="15"/>
      <c r="C41" s="16"/>
      <c r="D41" s="15"/>
      <c r="E41" s="17" t="str">
        <f t="shared" si="0"/>
        <v xml:space="preserve"> </v>
      </c>
    </row>
    <row r="42" spans="1:5" s="18" customFormat="1" ht="12.75" customHeight="1">
      <c r="A42" s="14">
        <v>0.875</v>
      </c>
      <c r="B42" s="15"/>
      <c r="C42" s="16"/>
      <c r="D42" s="15"/>
      <c r="E42" s="17" t="str">
        <f t="shared" si="0"/>
        <v xml:space="preserve"> </v>
      </c>
    </row>
    <row r="43" spans="1:5" s="18" customFormat="1" ht="12.75" customHeight="1">
      <c r="A43" s="14">
        <v>0.91666666666666663</v>
      </c>
      <c r="B43" s="15"/>
      <c r="C43" s="16"/>
      <c r="D43" s="15"/>
      <c r="E43" s="17" t="str">
        <f t="shared" si="0"/>
        <v xml:space="preserve"> </v>
      </c>
    </row>
    <row r="44" spans="1:5" s="18" customFormat="1" ht="12.75" customHeight="1">
      <c r="A44" s="14">
        <v>0.95833333333333337</v>
      </c>
      <c r="B44" s="15"/>
      <c r="C44" s="16"/>
      <c r="D44" s="15"/>
      <c r="E44" s="17" t="str">
        <f t="shared" si="0"/>
        <v xml:space="preserve"> </v>
      </c>
    </row>
    <row r="45" spans="1:5">
      <c r="B45" s="5" t="s">
        <v>70</v>
      </c>
      <c r="C45" s="20" t="s">
        <v>71</v>
      </c>
      <c r="D45" s="20">
        <f>SUM(D9:D44)</f>
        <v>0</v>
      </c>
    </row>
  </sheetData>
  <sheetProtection password="C4E9" sheet="1"/>
  <mergeCells count="13">
    <mergeCell ref="A24:A25"/>
    <mergeCell ref="A2:D5"/>
    <mergeCell ref="A16:A17"/>
    <mergeCell ref="A18:A19"/>
    <mergeCell ref="A20:A21"/>
    <mergeCell ref="A22:A23"/>
    <mergeCell ref="A38:A39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AS category" xr:uid="{00000000-0002-0000-0400-000000000000}">
          <x14:formula1>
            <xm:f>Totals!$A$4:$A$23</xm:f>
          </x14:formula1>
          <xm:sqref>C9:C44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workbookViewId="0">
      <selection activeCell="C17" sqref="C17"/>
    </sheetView>
  </sheetViews>
  <sheetFormatPr baseColWidth="10" defaultColWidth="7.83203125" defaultRowHeight="13"/>
  <cols>
    <col min="1" max="1" width="8.83203125" style="19" customWidth="1"/>
    <col min="2" max="2" width="47.33203125" style="5" customWidth="1"/>
    <col min="3" max="3" width="37.1640625" style="5" customWidth="1"/>
    <col min="4" max="4" width="9.33203125" style="5" customWidth="1"/>
    <col min="5" max="5" width="7.83203125" style="5" hidden="1" customWidth="1"/>
    <col min="6" max="16384" width="7.83203125" style="5"/>
  </cols>
  <sheetData>
    <row r="1" spans="1:9" ht="16">
      <c r="A1" s="4" t="s">
        <v>104</v>
      </c>
    </row>
    <row r="2" spans="1:9">
      <c r="A2" s="27" t="s">
        <v>5</v>
      </c>
      <c r="B2" s="27"/>
      <c r="C2" s="27"/>
      <c r="D2" s="27"/>
      <c r="E2" s="6"/>
      <c r="F2" s="6"/>
      <c r="G2" s="6"/>
      <c r="H2" s="6"/>
      <c r="I2" s="6"/>
    </row>
    <row r="3" spans="1:9">
      <c r="A3" s="27"/>
      <c r="B3" s="27"/>
      <c r="C3" s="27"/>
      <c r="D3" s="27"/>
      <c r="E3" s="6"/>
      <c r="F3" s="6"/>
      <c r="G3" s="6"/>
      <c r="H3" s="6"/>
      <c r="I3" s="6"/>
    </row>
    <row r="4" spans="1:9">
      <c r="A4" s="27"/>
      <c r="B4" s="27"/>
      <c r="C4" s="27"/>
      <c r="D4" s="27"/>
      <c r="E4" s="6"/>
      <c r="F4" s="6"/>
      <c r="G4" s="6"/>
      <c r="H4" s="6"/>
      <c r="I4" s="6"/>
    </row>
    <row r="5" spans="1:9">
      <c r="A5" s="28"/>
      <c r="B5" s="28"/>
      <c r="C5" s="28"/>
      <c r="D5" s="28"/>
    </row>
    <row r="6" spans="1:9">
      <c r="A6" s="7" t="s">
        <v>64</v>
      </c>
      <c r="B6" s="8"/>
      <c r="C6" s="9" t="s">
        <v>65</v>
      </c>
      <c r="D6" s="10"/>
    </row>
    <row r="8" spans="1:9" s="13" customFormat="1" ht="23.25" customHeight="1">
      <c r="A8" s="11" t="s">
        <v>66</v>
      </c>
      <c r="B8" s="12" t="s">
        <v>67</v>
      </c>
      <c r="C8" s="12" t="s">
        <v>68</v>
      </c>
      <c r="D8" s="12" t="s">
        <v>69</v>
      </c>
    </row>
    <row r="9" spans="1:9" s="18" customFormat="1" ht="12.75" customHeight="1">
      <c r="A9" s="14">
        <v>1</v>
      </c>
      <c r="B9" s="15"/>
      <c r="C9" s="16"/>
      <c r="D9" s="15"/>
      <c r="E9" s="17" t="str">
        <f>IF(OR(AND(NOT(ISBLANK(C9)), ISBLANK(D9)),AND(ISBLANK(C9), NOT(ISBLANK(D9)))), "Please complete both category and hours on the same row", " ")</f>
        <v xml:space="preserve"> </v>
      </c>
    </row>
    <row r="10" spans="1:9" s="18" customFormat="1" ht="12.75" customHeight="1">
      <c r="A10" s="14">
        <v>4.1666666666666664E-2</v>
      </c>
      <c r="B10" s="15"/>
      <c r="C10" s="16"/>
      <c r="D10" s="15"/>
      <c r="E10" s="17" t="str">
        <f t="shared" ref="E10:E44" si="0">IF(OR(AND(NOT(ISBLANK(C10)), ISBLANK(D10)),AND(ISBLANK(C10), NOT(ISBLANK(D10)))), "Please complete both category and hours on the same row", " ")</f>
        <v xml:space="preserve"> </v>
      </c>
    </row>
    <row r="11" spans="1:9" s="18" customFormat="1" ht="12.75" customHeight="1">
      <c r="A11" s="14">
        <v>8.3333333333333329E-2</v>
      </c>
      <c r="B11" s="15"/>
      <c r="C11" s="16"/>
      <c r="D11" s="15"/>
      <c r="E11" s="17" t="str">
        <f t="shared" si="0"/>
        <v xml:space="preserve"> </v>
      </c>
    </row>
    <row r="12" spans="1:9" s="18" customFormat="1" ht="12.75" customHeight="1">
      <c r="A12" s="14">
        <v>0.125</v>
      </c>
      <c r="B12" s="15"/>
      <c r="C12" s="16"/>
      <c r="D12" s="15"/>
      <c r="E12" s="17" t="str">
        <f t="shared" si="0"/>
        <v xml:space="preserve"> </v>
      </c>
    </row>
    <row r="13" spans="1:9" s="18" customFormat="1" ht="12.75" customHeight="1">
      <c r="A13" s="14">
        <v>0.16666666666666666</v>
      </c>
      <c r="B13" s="15"/>
      <c r="C13" s="16"/>
      <c r="D13" s="15"/>
      <c r="E13" s="17" t="str">
        <f t="shared" si="0"/>
        <v xml:space="preserve"> </v>
      </c>
    </row>
    <row r="14" spans="1:9" s="18" customFormat="1" ht="12.75" customHeight="1">
      <c r="A14" s="14">
        <v>0.20833333333333334</v>
      </c>
      <c r="B14" s="15"/>
      <c r="C14" s="16"/>
      <c r="D14" s="15"/>
      <c r="E14" s="17" t="str">
        <f t="shared" si="0"/>
        <v xml:space="preserve"> </v>
      </c>
    </row>
    <row r="15" spans="1:9" s="18" customFormat="1" ht="12.75" customHeight="1">
      <c r="A15" s="14">
        <v>0.25</v>
      </c>
      <c r="B15" s="15"/>
      <c r="C15" s="16"/>
      <c r="D15" s="15"/>
      <c r="E15" s="17" t="str">
        <f t="shared" si="0"/>
        <v xml:space="preserve"> </v>
      </c>
    </row>
    <row r="16" spans="1:9" ht="13.5" customHeight="1">
      <c r="A16" s="29">
        <v>0.29166666666666669</v>
      </c>
      <c r="B16" s="15"/>
      <c r="C16" s="16"/>
      <c r="D16" s="15"/>
      <c r="E16" s="17" t="str">
        <f t="shared" si="0"/>
        <v xml:space="preserve"> </v>
      </c>
    </row>
    <row r="17" spans="1:5" ht="19.5" customHeight="1">
      <c r="A17" s="30"/>
      <c r="B17" s="15"/>
      <c r="C17" s="16"/>
      <c r="D17" s="15"/>
      <c r="E17" s="17" t="str">
        <f t="shared" si="0"/>
        <v xml:space="preserve"> </v>
      </c>
    </row>
    <row r="18" spans="1:5" ht="19.5" customHeight="1">
      <c r="A18" s="29">
        <v>0.33333333333333331</v>
      </c>
      <c r="B18" s="15"/>
      <c r="C18" s="16"/>
      <c r="D18" s="15"/>
      <c r="E18" s="17" t="str">
        <f t="shared" si="0"/>
        <v xml:space="preserve"> </v>
      </c>
    </row>
    <row r="19" spans="1:5" ht="19.5" customHeight="1">
      <c r="A19" s="31"/>
      <c r="B19" s="15"/>
      <c r="C19" s="16"/>
      <c r="D19" s="15"/>
      <c r="E19" s="17" t="str">
        <f t="shared" si="0"/>
        <v xml:space="preserve"> </v>
      </c>
    </row>
    <row r="20" spans="1:5" ht="19.5" customHeight="1">
      <c r="A20" s="29">
        <v>0.375</v>
      </c>
      <c r="B20" s="15"/>
      <c r="C20" s="16"/>
      <c r="D20" s="15"/>
      <c r="E20" s="17" t="str">
        <f t="shared" si="0"/>
        <v xml:space="preserve"> </v>
      </c>
    </row>
    <row r="21" spans="1:5" ht="19.5" customHeight="1">
      <c r="A21" s="31"/>
      <c r="B21" s="15"/>
      <c r="C21" s="16"/>
      <c r="D21" s="15"/>
      <c r="E21" s="17" t="str">
        <f t="shared" si="0"/>
        <v xml:space="preserve"> </v>
      </c>
    </row>
    <row r="22" spans="1:5" ht="19.5" customHeight="1">
      <c r="A22" s="29">
        <v>0.41666666666666669</v>
      </c>
      <c r="B22" s="15"/>
      <c r="C22" s="16"/>
      <c r="D22" s="15"/>
      <c r="E22" s="17" t="str">
        <f t="shared" si="0"/>
        <v xml:space="preserve"> </v>
      </c>
    </row>
    <row r="23" spans="1:5" ht="19.5" customHeight="1">
      <c r="A23" s="31"/>
      <c r="B23" s="15"/>
      <c r="C23" s="16"/>
      <c r="D23" s="15"/>
      <c r="E23" s="17" t="str">
        <f t="shared" si="0"/>
        <v xml:space="preserve"> </v>
      </c>
    </row>
    <row r="24" spans="1:5" ht="19.5" customHeight="1">
      <c r="A24" s="29">
        <v>0.45833333333333331</v>
      </c>
      <c r="B24" s="15"/>
      <c r="C24" s="16"/>
      <c r="D24" s="15"/>
      <c r="E24" s="17" t="str">
        <f t="shared" si="0"/>
        <v xml:space="preserve"> </v>
      </c>
    </row>
    <row r="25" spans="1:5" ht="19.5" customHeight="1">
      <c r="A25" s="31"/>
      <c r="B25" s="15"/>
      <c r="C25" s="16"/>
      <c r="D25" s="15"/>
      <c r="E25" s="17" t="str">
        <f t="shared" si="0"/>
        <v xml:space="preserve"> </v>
      </c>
    </row>
    <row r="26" spans="1:5" ht="19.5" customHeight="1">
      <c r="A26" s="29">
        <v>0.5</v>
      </c>
      <c r="B26" s="15"/>
      <c r="C26" s="16"/>
      <c r="D26" s="15"/>
      <c r="E26" s="17" t="str">
        <f t="shared" si="0"/>
        <v xml:space="preserve"> </v>
      </c>
    </row>
    <row r="27" spans="1:5" ht="19.5" customHeight="1">
      <c r="A27" s="31"/>
      <c r="B27" s="15"/>
      <c r="C27" s="16"/>
      <c r="D27" s="15"/>
      <c r="E27" s="17" t="str">
        <f t="shared" si="0"/>
        <v xml:space="preserve"> </v>
      </c>
    </row>
    <row r="28" spans="1:5" ht="19.5" customHeight="1">
      <c r="A28" s="29">
        <v>0.54166666666666663</v>
      </c>
      <c r="B28" s="15"/>
      <c r="C28" s="16"/>
      <c r="D28" s="15"/>
      <c r="E28" s="17" t="str">
        <f t="shared" si="0"/>
        <v xml:space="preserve"> </v>
      </c>
    </row>
    <row r="29" spans="1:5" ht="19.5" customHeight="1">
      <c r="A29" s="31"/>
      <c r="B29" s="15"/>
      <c r="C29" s="16"/>
      <c r="D29" s="15"/>
      <c r="E29" s="17" t="str">
        <f t="shared" si="0"/>
        <v xml:space="preserve"> </v>
      </c>
    </row>
    <row r="30" spans="1:5" ht="19.5" customHeight="1">
      <c r="A30" s="29">
        <v>0.58333333333333337</v>
      </c>
      <c r="B30" s="15"/>
      <c r="C30" s="16"/>
      <c r="D30" s="15"/>
      <c r="E30" s="17" t="str">
        <f t="shared" si="0"/>
        <v xml:space="preserve"> </v>
      </c>
    </row>
    <row r="31" spans="1:5" ht="19.5" customHeight="1">
      <c r="A31" s="31"/>
      <c r="B31" s="15"/>
      <c r="C31" s="16"/>
      <c r="D31" s="15"/>
      <c r="E31" s="17" t="str">
        <f t="shared" si="0"/>
        <v xml:space="preserve"> </v>
      </c>
    </row>
    <row r="32" spans="1:5" ht="19.5" customHeight="1">
      <c r="A32" s="29">
        <v>0.625</v>
      </c>
      <c r="B32" s="15"/>
      <c r="C32" s="16"/>
      <c r="D32" s="15"/>
      <c r="E32" s="17" t="str">
        <f t="shared" si="0"/>
        <v xml:space="preserve"> </v>
      </c>
    </row>
    <row r="33" spans="1:5" ht="19.5" customHeight="1">
      <c r="A33" s="31"/>
      <c r="B33" s="15"/>
      <c r="C33" s="16"/>
      <c r="D33" s="15"/>
      <c r="E33" s="17" t="str">
        <f t="shared" si="0"/>
        <v xml:space="preserve"> </v>
      </c>
    </row>
    <row r="34" spans="1:5" ht="19.5" customHeight="1">
      <c r="A34" s="29">
        <v>0.66666666666666663</v>
      </c>
      <c r="B34" s="15"/>
      <c r="C34" s="16"/>
      <c r="D34" s="15"/>
      <c r="E34" s="17" t="str">
        <f t="shared" si="0"/>
        <v xml:space="preserve"> </v>
      </c>
    </row>
    <row r="35" spans="1:5" ht="19.5" customHeight="1">
      <c r="A35" s="31"/>
      <c r="B35" s="15"/>
      <c r="C35" s="16"/>
      <c r="D35" s="15"/>
      <c r="E35" s="17" t="str">
        <f t="shared" si="0"/>
        <v xml:space="preserve"> </v>
      </c>
    </row>
    <row r="36" spans="1:5" ht="19.5" customHeight="1">
      <c r="A36" s="29">
        <v>0.70833333333333337</v>
      </c>
      <c r="B36" s="15"/>
      <c r="C36" s="16"/>
      <c r="D36" s="15"/>
      <c r="E36" s="17" t="str">
        <f t="shared" si="0"/>
        <v xml:space="preserve"> </v>
      </c>
    </row>
    <row r="37" spans="1:5" ht="19.5" customHeight="1">
      <c r="A37" s="31"/>
      <c r="B37" s="15"/>
      <c r="C37" s="16"/>
      <c r="D37" s="15"/>
      <c r="E37" s="17" t="str">
        <f t="shared" si="0"/>
        <v xml:space="preserve"> </v>
      </c>
    </row>
    <row r="38" spans="1:5" ht="19.5" customHeight="1">
      <c r="A38" s="29">
        <v>0.75</v>
      </c>
      <c r="B38" s="15"/>
      <c r="C38" s="16"/>
      <c r="D38" s="15"/>
      <c r="E38" s="17" t="str">
        <f t="shared" si="0"/>
        <v xml:space="preserve"> </v>
      </c>
    </row>
    <row r="39" spans="1:5" ht="19.5" customHeight="1">
      <c r="A39" s="31"/>
      <c r="B39" s="15"/>
      <c r="C39" s="16"/>
      <c r="D39" s="15"/>
      <c r="E39" s="17" t="str">
        <f t="shared" si="0"/>
        <v xml:space="preserve"> </v>
      </c>
    </row>
    <row r="40" spans="1:5" s="18" customFormat="1" ht="12.75" customHeight="1">
      <c r="A40" s="14">
        <v>0.79166666666666663</v>
      </c>
      <c r="B40" s="15"/>
      <c r="C40" s="16"/>
      <c r="D40" s="15"/>
      <c r="E40" s="17" t="str">
        <f t="shared" si="0"/>
        <v xml:space="preserve"> </v>
      </c>
    </row>
    <row r="41" spans="1:5" s="18" customFormat="1" ht="12.75" customHeight="1">
      <c r="A41" s="14">
        <v>0.83333333333333337</v>
      </c>
      <c r="B41" s="15"/>
      <c r="C41" s="16"/>
      <c r="D41" s="15"/>
      <c r="E41" s="17" t="str">
        <f t="shared" si="0"/>
        <v xml:space="preserve"> </v>
      </c>
    </row>
    <row r="42" spans="1:5" s="18" customFormat="1" ht="12.75" customHeight="1">
      <c r="A42" s="14">
        <v>0.875</v>
      </c>
      <c r="B42" s="15"/>
      <c r="C42" s="16"/>
      <c r="D42" s="15"/>
      <c r="E42" s="17" t="str">
        <f t="shared" si="0"/>
        <v xml:space="preserve"> </v>
      </c>
    </row>
    <row r="43" spans="1:5" s="18" customFormat="1" ht="12.75" customHeight="1">
      <c r="A43" s="14">
        <v>0.91666666666666663</v>
      </c>
      <c r="B43" s="15"/>
      <c r="C43" s="16"/>
      <c r="D43" s="15"/>
      <c r="E43" s="17" t="str">
        <f t="shared" si="0"/>
        <v xml:space="preserve"> </v>
      </c>
    </row>
    <row r="44" spans="1:5" s="18" customFormat="1" ht="12.75" customHeight="1">
      <c r="A44" s="14">
        <v>0.95833333333333337</v>
      </c>
      <c r="B44" s="15"/>
      <c r="C44" s="16"/>
      <c r="D44" s="15"/>
      <c r="E44" s="17" t="str">
        <f t="shared" si="0"/>
        <v xml:space="preserve"> </v>
      </c>
    </row>
    <row r="45" spans="1:5">
      <c r="B45" s="5" t="s">
        <v>70</v>
      </c>
      <c r="C45" s="20" t="s">
        <v>71</v>
      </c>
      <c r="D45" s="20">
        <f>SUM(D9:D44)</f>
        <v>0</v>
      </c>
    </row>
  </sheetData>
  <sheetProtection password="C4E9" sheet="1"/>
  <mergeCells count="13">
    <mergeCell ref="A24:A25"/>
    <mergeCell ref="A2:D5"/>
    <mergeCell ref="A16:A17"/>
    <mergeCell ref="A18:A19"/>
    <mergeCell ref="A20:A21"/>
    <mergeCell ref="A22:A23"/>
    <mergeCell ref="A38:A39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AS category" xr:uid="{00000000-0002-0000-0500-000000000000}">
          <x14:formula1>
            <xm:f>Totals!$A$4:$A$23</xm:f>
          </x14:formula1>
          <xm:sqref>C9:C44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workbookViewId="0">
      <selection activeCell="C19" sqref="C19"/>
    </sheetView>
  </sheetViews>
  <sheetFormatPr baseColWidth="10" defaultColWidth="7.83203125" defaultRowHeight="13"/>
  <cols>
    <col min="1" max="1" width="8.83203125" style="19" customWidth="1"/>
    <col min="2" max="2" width="47.33203125" style="5" customWidth="1"/>
    <col min="3" max="3" width="37.1640625" style="5" customWidth="1"/>
    <col min="4" max="4" width="9.33203125" style="5" customWidth="1"/>
    <col min="5" max="5" width="7.83203125" style="5" hidden="1" customWidth="1"/>
    <col min="6" max="16384" width="7.83203125" style="5"/>
  </cols>
  <sheetData>
    <row r="1" spans="1:9" ht="16">
      <c r="A1" s="4" t="s">
        <v>104</v>
      </c>
    </row>
    <row r="2" spans="1:9">
      <c r="A2" s="27" t="s">
        <v>5</v>
      </c>
      <c r="B2" s="27"/>
      <c r="C2" s="27"/>
      <c r="D2" s="27"/>
      <c r="E2" s="6"/>
      <c r="F2" s="6"/>
      <c r="G2" s="6"/>
      <c r="H2" s="6"/>
      <c r="I2" s="6"/>
    </row>
    <row r="3" spans="1:9">
      <c r="A3" s="27"/>
      <c r="B3" s="27"/>
      <c r="C3" s="27"/>
      <c r="D3" s="27"/>
      <c r="E3" s="6"/>
      <c r="F3" s="6"/>
      <c r="G3" s="6"/>
      <c r="H3" s="6"/>
      <c r="I3" s="6"/>
    </row>
    <row r="4" spans="1:9">
      <c r="A4" s="27"/>
      <c r="B4" s="27"/>
      <c r="C4" s="27"/>
      <c r="D4" s="27"/>
      <c r="E4" s="6"/>
      <c r="F4" s="6"/>
      <c r="G4" s="6"/>
      <c r="H4" s="6"/>
      <c r="I4" s="6"/>
    </row>
    <row r="5" spans="1:9">
      <c r="A5" s="28"/>
      <c r="B5" s="28"/>
      <c r="C5" s="28"/>
      <c r="D5" s="28"/>
    </row>
    <row r="6" spans="1:9">
      <c r="A6" s="7" t="s">
        <v>64</v>
      </c>
      <c r="B6" s="8"/>
      <c r="C6" s="9" t="s">
        <v>65</v>
      </c>
      <c r="D6" s="10"/>
    </row>
    <row r="8" spans="1:9" s="13" customFormat="1" ht="23.25" customHeight="1">
      <c r="A8" s="11" t="s">
        <v>66</v>
      </c>
      <c r="B8" s="12" t="s">
        <v>67</v>
      </c>
      <c r="C8" s="12" t="s">
        <v>68</v>
      </c>
      <c r="D8" s="12" t="s">
        <v>69</v>
      </c>
    </row>
    <row r="9" spans="1:9" s="18" customFormat="1" ht="12.75" customHeight="1">
      <c r="A9" s="14">
        <v>1</v>
      </c>
      <c r="B9" s="15"/>
      <c r="C9" s="16"/>
      <c r="D9" s="15"/>
      <c r="E9" s="17" t="str">
        <f>IF(OR(AND(NOT(ISBLANK(C9)), ISBLANK(D9)),AND(ISBLANK(C9), NOT(ISBLANK(D9)))), "Please complete both category and hours on the same row", " ")</f>
        <v xml:space="preserve"> </v>
      </c>
    </row>
    <row r="10" spans="1:9" s="18" customFormat="1" ht="12.75" customHeight="1">
      <c r="A10" s="14">
        <v>4.1666666666666664E-2</v>
      </c>
      <c r="B10" s="15"/>
      <c r="C10" s="16"/>
      <c r="D10" s="15"/>
      <c r="E10" s="17" t="str">
        <f t="shared" ref="E10:E44" si="0">IF(OR(AND(NOT(ISBLANK(C10)), ISBLANK(D10)),AND(ISBLANK(C10), NOT(ISBLANK(D10)))), "Please complete both category and hours on the same row", " ")</f>
        <v xml:space="preserve"> </v>
      </c>
    </row>
    <row r="11" spans="1:9" s="18" customFormat="1" ht="12.75" customHeight="1">
      <c r="A11" s="14">
        <v>8.3333333333333329E-2</v>
      </c>
      <c r="B11" s="15"/>
      <c r="C11" s="16"/>
      <c r="D11" s="15"/>
      <c r="E11" s="17" t="str">
        <f t="shared" si="0"/>
        <v xml:space="preserve"> </v>
      </c>
    </row>
    <row r="12" spans="1:9" s="18" customFormat="1" ht="12.75" customHeight="1">
      <c r="A12" s="14">
        <v>0.125</v>
      </c>
      <c r="B12" s="15"/>
      <c r="C12" s="16"/>
      <c r="D12" s="15"/>
      <c r="E12" s="17" t="str">
        <f t="shared" si="0"/>
        <v xml:space="preserve"> </v>
      </c>
    </row>
    <row r="13" spans="1:9" s="18" customFormat="1" ht="12.75" customHeight="1">
      <c r="A13" s="14">
        <v>0.16666666666666666</v>
      </c>
      <c r="B13" s="15"/>
      <c r="C13" s="16"/>
      <c r="D13" s="15"/>
      <c r="E13" s="17" t="str">
        <f t="shared" si="0"/>
        <v xml:space="preserve"> </v>
      </c>
    </row>
    <row r="14" spans="1:9" s="18" customFormat="1" ht="12.75" customHeight="1">
      <c r="A14" s="14">
        <v>0.20833333333333334</v>
      </c>
      <c r="B14" s="15"/>
      <c r="C14" s="16"/>
      <c r="D14" s="15"/>
      <c r="E14" s="17" t="str">
        <f t="shared" si="0"/>
        <v xml:space="preserve"> </v>
      </c>
    </row>
    <row r="15" spans="1:9" s="18" customFormat="1" ht="12.75" customHeight="1">
      <c r="A15" s="14">
        <v>0.25</v>
      </c>
      <c r="B15" s="15"/>
      <c r="C15" s="16"/>
      <c r="D15" s="15"/>
      <c r="E15" s="17" t="str">
        <f t="shared" si="0"/>
        <v xml:space="preserve"> </v>
      </c>
    </row>
    <row r="16" spans="1:9" ht="13.5" customHeight="1">
      <c r="A16" s="29">
        <v>0.29166666666666669</v>
      </c>
      <c r="B16" s="15"/>
      <c r="C16" s="16"/>
      <c r="D16" s="15"/>
      <c r="E16" s="17" t="str">
        <f t="shared" si="0"/>
        <v xml:space="preserve"> </v>
      </c>
    </row>
    <row r="17" spans="1:5" ht="19.5" customHeight="1">
      <c r="A17" s="30"/>
      <c r="B17" s="15"/>
      <c r="C17" s="16"/>
      <c r="D17" s="15"/>
      <c r="E17" s="17" t="str">
        <f t="shared" si="0"/>
        <v xml:space="preserve"> </v>
      </c>
    </row>
    <row r="18" spans="1:5" ht="19.5" customHeight="1">
      <c r="A18" s="29">
        <v>0.33333333333333331</v>
      </c>
      <c r="B18" s="15"/>
      <c r="C18" s="16"/>
      <c r="D18" s="15"/>
      <c r="E18" s="17" t="str">
        <f t="shared" si="0"/>
        <v xml:space="preserve"> </v>
      </c>
    </row>
    <row r="19" spans="1:5" ht="19.5" customHeight="1">
      <c r="A19" s="31"/>
      <c r="B19" s="15"/>
      <c r="C19" s="16"/>
      <c r="D19" s="15"/>
      <c r="E19" s="17" t="str">
        <f t="shared" si="0"/>
        <v xml:space="preserve"> </v>
      </c>
    </row>
    <row r="20" spans="1:5" ht="19.5" customHeight="1">
      <c r="A20" s="29">
        <v>0.375</v>
      </c>
      <c r="B20" s="15"/>
      <c r="C20" s="16"/>
      <c r="D20" s="15"/>
      <c r="E20" s="17" t="str">
        <f t="shared" si="0"/>
        <v xml:space="preserve"> </v>
      </c>
    </row>
    <row r="21" spans="1:5" ht="19.5" customHeight="1">
      <c r="A21" s="31"/>
      <c r="B21" s="15"/>
      <c r="C21" s="16"/>
      <c r="D21" s="15"/>
      <c r="E21" s="17" t="str">
        <f t="shared" si="0"/>
        <v xml:space="preserve"> </v>
      </c>
    </row>
    <row r="22" spans="1:5" ht="19.5" customHeight="1">
      <c r="A22" s="29">
        <v>0.41666666666666669</v>
      </c>
      <c r="B22" s="15"/>
      <c r="C22" s="16"/>
      <c r="D22" s="15"/>
      <c r="E22" s="17" t="str">
        <f t="shared" si="0"/>
        <v xml:space="preserve"> </v>
      </c>
    </row>
    <row r="23" spans="1:5" ht="19.5" customHeight="1">
      <c r="A23" s="31"/>
      <c r="B23" s="15"/>
      <c r="C23" s="16"/>
      <c r="D23" s="15"/>
      <c r="E23" s="17" t="str">
        <f t="shared" si="0"/>
        <v xml:space="preserve"> </v>
      </c>
    </row>
    <row r="24" spans="1:5" ht="19.5" customHeight="1">
      <c r="A24" s="29">
        <v>0.45833333333333331</v>
      </c>
      <c r="B24" s="15"/>
      <c r="C24" s="16"/>
      <c r="D24" s="15"/>
      <c r="E24" s="17" t="str">
        <f t="shared" si="0"/>
        <v xml:space="preserve"> </v>
      </c>
    </row>
    <row r="25" spans="1:5" ht="19.5" customHeight="1">
      <c r="A25" s="31"/>
      <c r="B25" s="15"/>
      <c r="C25" s="16"/>
      <c r="D25" s="15"/>
      <c r="E25" s="17" t="str">
        <f t="shared" si="0"/>
        <v xml:space="preserve"> </v>
      </c>
    </row>
    <row r="26" spans="1:5" ht="19.5" customHeight="1">
      <c r="A26" s="29">
        <v>0.5</v>
      </c>
      <c r="B26" s="15"/>
      <c r="C26" s="16"/>
      <c r="D26" s="15"/>
      <c r="E26" s="17" t="str">
        <f t="shared" si="0"/>
        <v xml:space="preserve"> </v>
      </c>
    </row>
    <row r="27" spans="1:5" ht="19.5" customHeight="1">
      <c r="A27" s="31"/>
      <c r="B27" s="15"/>
      <c r="C27" s="16"/>
      <c r="D27" s="15"/>
      <c r="E27" s="17" t="str">
        <f t="shared" si="0"/>
        <v xml:space="preserve"> </v>
      </c>
    </row>
    <row r="28" spans="1:5" ht="19.5" customHeight="1">
      <c r="A28" s="29">
        <v>0.54166666666666663</v>
      </c>
      <c r="B28" s="15"/>
      <c r="C28" s="16"/>
      <c r="D28" s="15"/>
      <c r="E28" s="17" t="str">
        <f t="shared" si="0"/>
        <v xml:space="preserve"> </v>
      </c>
    </row>
    <row r="29" spans="1:5" ht="19.5" customHeight="1">
      <c r="A29" s="31"/>
      <c r="B29" s="15"/>
      <c r="C29" s="16"/>
      <c r="D29" s="15"/>
      <c r="E29" s="17" t="str">
        <f t="shared" si="0"/>
        <v xml:space="preserve"> </v>
      </c>
    </row>
    <row r="30" spans="1:5" ht="19.5" customHeight="1">
      <c r="A30" s="29">
        <v>0.58333333333333337</v>
      </c>
      <c r="B30" s="15"/>
      <c r="C30" s="16"/>
      <c r="D30" s="15"/>
      <c r="E30" s="17" t="str">
        <f t="shared" si="0"/>
        <v xml:space="preserve"> </v>
      </c>
    </row>
    <row r="31" spans="1:5" ht="19.5" customHeight="1">
      <c r="A31" s="31"/>
      <c r="B31" s="15"/>
      <c r="C31" s="16"/>
      <c r="D31" s="15"/>
      <c r="E31" s="17" t="str">
        <f t="shared" si="0"/>
        <v xml:space="preserve"> </v>
      </c>
    </row>
    <row r="32" spans="1:5" ht="19.5" customHeight="1">
      <c r="A32" s="29">
        <v>0.625</v>
      </c>
      <c r="B32" s="15"/>
      <c r="C32" s="16"/>
      <c r="D32" s="15"/>
      <c r="E32" s="17" t="str">
        <f t="shared" si="0"/>
        <v xml:space="preserve"> </v>
      </c>
    </row>
    <row r="33" spans="1:5" ht="19.5" customHeight="1">
      <c r="A33" s="31"/>
      <c r="B33" s="15"/>
      <c r="C33" s="16"/>
      <c r="D33" s="15"/>
      <c r="E33" s="17" t="str">
        <f t="shared" si="0"/>
        <v xml:space="preserve"> </v>
      </c>
    </row>
    <row r="34" spans="1:5" ht="19.5" customHeight="1">
      <c r="A34" s="29">
        <v>0.66666666666666663</v>
      </c>
      <c r="B34" s="15"/>
      <c r="C34" s="16"/>
      <c r="D34" s="15"/>
      <c r="E34" s="17" t="str">
        <f t="shared" si="0"/>
        <v xml:space="preserve"> </v>
      </c>
    </row>
    <row r="35" spans="1:5" ht="19.5" customHeight="1">
      <c r="A35" s="31"/>
      <c r="B35" s="15"/>
      <c r="C35" s="16"/>
      <c r="D35" s="15"/>
      <c r="E35" s="17" t="str">
        <f t="shared" si="0"/>
        <v xml:space="preserve"> </v>
      </c>
    </row>
    <row r="36" spans="1:5" ht="19.5" customHeight="1">
      <c r="A36" s="29">
        <v>0.70833333333333337</v>
      </c>
      <c r="B36" s="15"/>
      <c r="C36" s="16"/>
      <c r="D36" s="15"/>
      <c r="E36" s="17" t="str">
        <f t="shared" si="0"/>
        <v xml:space="preserve"> </v>
      </c>
    </row>
    <row r="37" spans="1:5" ht="19.5" customHeight="1">
      <c r="A37" s="31"/>
      <c r="B37" s="15"/>
      <c r="C37" s="16"/>
      <c r="D37" s="15"/>
      <c r="E37" s="17" t="str">
        <f t="shared" si="0"/>
        <v xml:space="preserve"> </v>
      </c>
    </row>
    <row r="38" spans="1:5" ht="19.5" customHeight="1">
      <c r="A38" s="29">
        <v>0.75</v>
      </c>
      <c r="B38" s="15"/>
      <c r="C38" s="16"/>
      <c r="D38" s="15"/>
      <c r="E38" s="17" t="str">
        <f t="shared" si="0"/>
        <v xml:space="preserve"> </v>
      </c>
    </row>
    <row r="39" spans="1:5" ht="19.5" customHeight="1">
      <c r="A39" s="31"/>
      <c r="B39" s="15"/>
      <c r="C39" s="16"/>
      <c r="D39" s="15"/>
      <c r="E39" s="17" t="str">
        <f t="shared" si="0"/>
        <v xml:space="preserve"> </v>
      </c>
    </row>
    <row r="40" spans="1:5" s="18" customFormat="1" ht="12.75" customHeight="1">
      <c r="A40" s="14">
        <v>0.79166666666666663</v>
      </c>
      <c r="B40" s="15"/>
      <c r="C40" s="16"/>
      <c r="D40" s="15"/>
      <c r="E40" s="17" t="str">
        <f t="shared" si="0"/>
        <v xml:space="preserve"> </v>
      </c>
    </row>
    <row r="41" spans="1:5" s="18" customFormat="1" ht="12.75" customHeight="1">
      <c r="A41" s="14">
        <v>0.83333333333333337</v>
      </c>
      <c r="B41" s="15"/>
      <c r="C41" s="16"/>
      <c r="D41" s="15"/>
      <c r="E41" s="17" t="str">
        <f t="shared" si="0"/>
        <v xml:space="preserve"> </v>
      </c>
    </row>
    <row r="42" spans="1:5" s="18" customFormat="1" ht="12.75" customHeight="1">
      <c r="A42" s="14">
        <v>0.875</v>
      </c>
      <c r="B42" s="15"/>
      <c r="C42" s="16"/>
      <c r="D42" s="15"/>
      <c r="E42" s="17" t="str">
        <f t="shared" si="0"/>
        <v xml:space="preserve"> </v>
      </c>
    </row>
    <row r="43" spans="1:5" s="18" customFormat="1" ht="12.75" customHeight="1">
      <c r="A43" s="14">
        <v>0.91666666666666663</v>
      </c>
      <c r="B43" s="15"/>
      <c r="C43" s="16"/>
      <c r="D43" s="15"/>
      <c r="E43" s="17" t="str">
        <f t="shared" si="0"/>
        <v xml:space="preserve"> </v>
      </c>
    </row>
    <row r="44" spans="1:5" s="18" customFormat="1" ht="12.75" customHeight="1">
      <c r="A44" s="14">
        <v>0.95833333333333337</v>
      </c>
      <c r="B44" s="15"/>
      <c r="C44" s="16"/>
      <c r="D44" s="15"/>
      <c r="E44" s="17" t="str">
        <f t="shared" si="0"/>
        <v xml:space="preserve"> </v>
      </c>
    </row>
    <row r="45" spans="1:5">
      <c r="B45" s="5" t="s">
        <v>70</v>
      </c>
      <c r="C45" s="20" t="s">
        <v>71</v>
      </c>
      <c r="D45" s="20">
        <f>SUM(D9:D44)</f>
        <v>0</v>
      </c>
    </row>
  </sheetData>
  <sheetProtection password="C4E9" sheet="1"/>
  <mergeCells count="13">
    <mergeCell ref="A24:A25"/>
    <mergeCell ref="A2:D5"/>
    <mergeCell ref="A16:A17"/>
    <mergeCell ref="A18:A19"/>
    <mergeCell ref="A20:A21"/>
    <mergeCell ref="A22:A23"/>
    <mergeCell ref="A38:A39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AS category" xr:uid="{00000000-0002-0000-0600-000000000000}">
          <x14:formula1>
            <xm:f>Totals!$A$4:$A$23</xm:f>
          </x14:formula1>
          <xm:sqref>C9:C44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5"/>
  <sheetViews>
    <sheetView workbookViewId="0">
      <selection activeCell="C19" sqref="C19"/>
    </sheetView>
  </sheetViews>
  <sheetFormatPr baseColWidth="10" defaultColWidth="7.83203125" defaultRowHeight="13"/>
  <cols>
    <col min="1" max="1" width="8.83203125" style="19" customWidth="1"/>
    <col min="2" max="2" width="47.33203125" style="5" customWidth="1"/>
    <col min="3" max="3" width="37.1640625" style="5" customWidth="1"/>
    <col min="4" max="4" width="9.33203125" style="5" customWidth="1"/>
    <col min="5" max="5" width="7.83203125" style="5" hidden="1" customWidth="1"/>
    <col min="6" max="16384" width="7.83203125" style="5"/>
  </cols>
  <sheetData>
    <row r="1" spans="1:9" ht="16">
      <c r="A1" s="4" t="s">
        <v>104</v>
      </c>
    </row>
    <row r="2" spans="1:9">
      <c r="A2" s="27" t="s">
        <v>5</v>
      </c>
      <c r="B2" s="27"/>
      <c r="C2" s="27"/>
      <c r="D2" s="27"/>
      <c r="E2" s="6"/>
      <c r="F2" s="6"/>
      <c r="G2" s="6"/>
      <c r="H2" s="6"/>
      <c r="I2" s="6"/>
    </row>
    <row r="3" spans="1:9">
      <c r="A3" s="27"/>
      <c r="B3" s="27"/>
      <c r="C3" s="27"/>
      <c r="D3" s="27"/>
      <c r="E3" s="6"/>
      <c r="F3" s="6"/>
      <c r="G3" s="6"/>
      <c r="H3" s="6"/>
      <c r="I3" s="6"/>
    </row>
    <row r="4" spans="1:9">
      <c r="A4" s="27"/>
      <c r="B4" s="27"/>
      <c r="C4" s="27"/>
      <c r="D4" s="27"/>
      <c r="E4" s="6"/>
      <c r="F4" s="6"/>
      <c r="G4" s="6"/>
      <c r="H4" s="6"/>
      <c r="I4" s="6"/>
    </row>
    <row r="5" spans="1:9">
      <c r="A5" s="28"/>
      <c r="B5" s="28"/>
      <c r="C5" s="28"/>
      <c r="D5" s="28"/>
    </row>
    <row r="6" spans="1:9">
      <c r="A6" s="7" t="s">
        <v>64</v>
      </c>
      <c r="B6" s="8"/>
      <c r="C6" s="9" t="s">
        <v>65</v>
      </c>
      <c r="D6" s="10"/>
    </row>
    <row r="8" spans="1:9" s="13" customFormat="1" ht="23.25" customHeight="1">
      <c r="A8" s="11" t="s">
        <v>66</v>
      </c>
      <c r="B8" s="12" t="s">
        <v>67</v>
      </c>
      <c r="C8" s="12" t="s">
        <v>68</v>
      </c>
      <c r="D8" s="12" t="s">
        <v>69</v>
      </c>
    </row>
    <row r="9" spans="1:9" s="18" customFormat="1" ht="12.75" customHeight="1">
      <c r="A9" s="14">
        <v>1</v>
      </c>
      <c r="B9" s="15"/>
      <c r="C9" s="16"/>
      <c r="D9" s="15"/>
      <c r="E9" s="17" t="str">
        <f>IF(OR(AND(NOT(ISBLANK(C9)), ISBLANK(D9)),AND(ISBLANK(C9), NOT(ISBLANK(D9)))), "Please complete both category and hours on the same row", " ")</f>
        <v xml:space="preserve"> </v>
      </c>
    </row>
    <row r="10" spans="1:9" s="18" customFormat="1" ht="12.75" customHeight="1">
      <c r="A10" s="14">
        <v>4.1666666666666664E-2</v>
      </c>
      <c r="B10" s="15"/>
      <c r="C10" s="16"/>
      <c r="D10" s="15"/>
      <c r="E10" s="17" t="str">
        <f t="shared" ref="E10:E44" si="0">IF(OR(AND(NOT(ISBLANK(C10)), ISBLANK(D10)),AND(ISBLANK(C10), NOT(ISBLANK(D10)))), "Please complete both category and hours on the same row", " ")</f>
        <v xml:space="preserve"> </v>
      </c>
    </row>
    <row r="11" spans="1:9" s="18" customFormat="1" ht="12.75" customHeight="1">
      <c r="A11" s="14">
        <v>8.3333333333333329E-2</v>
      </c>
      <c r="B11" s="15"/>
      <c r="C11" s="16"/>
      <c r="D11" s="15"/>
      <c r="E11" s="17" t="str">
        <f t="shared" si="0"/>
        <v xml:space="preserve"> </v>
      </c>
    </row>
    <row r="12" spans="1:9" s="18" customFormat="1" ht="12.75" customHeight="1">
      <c r="A12" s="14">
        <v>0.125</v>
      </c>
      <c r="B12" s="15"/>
      <c r="C12" s="16"/>
      <c r="D12" s="15"/>
      <c r="E12" s="17" t="str">
        <f t="shared" si="0"/>
        <v xml:space="preserve"> </v>
      </c>
    </row>
    <row r="13" spans="1:9" s="18" customFormat="1" ht="12.75" customHeight="1">
      <c r="A13" s="14">
        <v>0.16666666666666666</v>
      </c>
      <c r="B13" s="15"/>
      <c r="C13" s="16"/>
      <c r="D13" s="15"/>
      <c r="E13" s="17" t="str">
        <f t="shared" si="0"/>
        <v xml:space="preserve"> </v>
      </c>
    </row>
    <row r="14" spans="1:9" s="18" customFormat="1" ht="12.75" customHeight="1">
      <c r="A14" s="14">
        <v>0.20833333333333334</v>
      </c>
      <c r="B14" s="15"/>
      <c r="C14" s="16"/>
      <c r="D14" s="15"/>
      <c r="E14" s="17" t="str">
        <f t="shared" si="0"/>
        <v xml:space="preserve"> </v>
      </c>
    </row>
    <row r="15" spans="1:9" s="18" customFormat="1" ht="12.75" customHeight="1">
      <c r="A15" s="14">
        <v>0.25</v>
      </c>
      <c r="B15" s="15"/>
      <c r="C15" s="16"/>
      <c r="D15" s="15"/>
      <c r="E15" s="17" t="str">
        <f t="shared" si="0"/>
        <v xml:space="preserve"> </v>
      </c>
    </row>
    <row r="16" spans="1:9" ht="13.5" customHeight="1">
      <c r="A16" s="29">
        <v>0.29166666666666669</v>
      </c>
      <c r="B16" s="15"/>
      <c r="C16" s="16"/>
      <c r="D16" s="15"/>
      <c r="E16" s="17" t="str">
        <f t="shared" si="0"/>
        <v xml:space="preserve"> </v>
      </c>
    </row>
    <row r="17" spans="1:5" ht="19.5" customHeight="1">
      <c r="A17" s="30"/>
      <c r="B17" s="15"/>
      <c r="C17" s="16"/>
      <c r="D17" s="15"/>
      <c r="E17" s="17" t="str">
        <f t="shared" si="0"/>
        <v xml:space="preserve"> </v>
      </c>
    </row>
    <row r="18" spans="1:5" ht="19.5" customHeight="1">
      <c r="A18" s="29">
        <v>0.33333333333333331</v>
      </c>
      <c r="B18" s="15"/>
      <c r="C18" s="16"/>
      <c r="D18" s="15"/>
      <c r="E18" s="17" t="str">
        <f t="shared" si="0"/>
        <v xml:space="preserve"> </v>
      </c>
    </row>
    <row r="19" spans="1:5" ht="19.5" customHeight="1">
      <c r="A19" s="31"/>
      <c r="B19" s="15"/>
      <c r="C19" s="16"/>
      <c r="D19" s="15"/>
      <c r="E19" s="17" t="str">
        <f t="shared" si="0"/>
        <v xml:space="preserve"> </v>
      </c>
    </row>
    <row r="20" spans="1:5" ht="19.5" customHeight="1">
      <c r="A20" s="29">
        <v>0.375</v>
      </c>
      <c r="B20" s="15"/>
      <c r="C20" s="16"/>
      <c r="D20" s="15"/>
      <c r="E20" s="17" t="str">
        <f t="shared" si="0"/>
        <v xml:space="preserve"> </v>
      </c>
    </row>
    <row r="21" spans="1:5" ht="19.5" customHeight="1">
      <c r="A21" s="31"/>
      <c r="B21" s="15"/>
      <c r="C21" s="16"/>
      <c r="D21" s="15"/>
      <c r="E21" s="17" t="str">
        <f t="shared" si="0"/>
        <v xml:space="preserve"> </v>
      </c>
    </row>
    <row r="22" spans="1:5" ht="19.5" customHeight="1">
      <c r="A22" s="29">
        <v>0.41666666666666669</v>
      </c>
      <c r="B22" s="15"/>
      <c r="C22" s="16"/>
      <c r="D22" s="15"/>
      <c r="E22" s="17" t="str">
        <f t="shared" si="0"/>
        <v xml:space="preserve"> </v>
      </c>
    </row>
    <row r="23" spans="1:5" ht="19.5" customHeight="1">
      <c r="A23" s="31"/>
      <c r="B23" s="15"/>
      <c r="C23" s="16"/>
      <c r="D23" s="15"/>
      <c r="E23" s="17" t="str">
        <f t="shared" si="0"/>
        <v xml:space="preserve"> </v>
      </c>
    </row>
    <row r="24" spans="1:5" ht="19.5" customHeight="1">
      <c r="A24" s="29">
        <v>0.45833333333333331</v>
      </c>
      <c r="B24" s="15"/>
      <c r="C24" s="16"/>
      <c r="D24" s="15"/>
      <c r="E24" s="17" t="str">
        <f t="shared" si="0"/>
        <v xml:space="preserve"> </v>
      </c>
    </row>
    <row r="25" spans="1:5" ht="19.5" customHeight="1">
      <c r="A25" s="31"/>
      <c r="B25" s="15"/>
      <c r="C25" s="16"/>
      <c r="D25" s="15"/>
      <c r="E25" s="17" t="str">
        <f t="shared" si="0"/>
        <v xml:space="preserve"> </v>
      </c>
    </row>
    <row r="26" spans="1:5" ht="19.5" customHeight="1">
      <c r="A26" s="29">
        <v>0.5</v>
      </c>
      <c r="B26" s="15"/>
      <c r="C26" s="16"/>
      <c r="D26" s="15"/>
      <c r="E26" s="17" t="str">
        <f t="shared" si="0"/>
        <v xml:space="preserve"> </v>
      </c>
    </row>
    <row r="27" spans="1:5" ht="19.5" customHeight="1">
      <c r="A27" s="31"/>
      <c r="B27" s="15"/>
      <c r="C27" s="16"/>
      <c r="D27" s="15"/>
      <c r="E27" s="17" t="str">
        <f t="shared" si="0"/>
        <v xml:space="preserve"> </v>
      </c>
    </row>
    <row r="28" spans="1:5" ht="19.5" customHeight="1">
      <c r="A28" s="29">
        <v>0.54166666666666663</v>
      </c>
      <c r="B28" s="15"/>
      <c r="C28" s="16"/>
      <c r="D28" s="15"/>
      <c r="E28" s="17" t="str">
        <f t="shared" si="0"/>
        <v xml:space="preserve"> </v>
      </c>
    </row>
    <row r="29" spans="1:5" ht="19.5" customHeight="1">
      <c r="A29" s="31"/>
      <c r="B29" s="15"/>
      <c r="C29" s="16"/>
      <c r="D29" s="15"/>
      <c r="E29" s="17" t="str">
        <f t="shared" si="0"/>
        <v xml:space="preserve"> </v>
      </c>
    </row>
    <row r="30" spans="1:5" ht="19.5" customHeight="1">
      <c r="A30" s="29">
        <v>0.58333333333333337</v>
      </c>
      <c r="B30" s="15"/>
      <c r="C30" s="16"/>
      <c r="D30" s="15"/>
      <c r="E30" s="17" t="str">
        <f t="shared" si="0"/>
        <v xml:space="preserve"> </v>
      </c>
    </row>
    <row r="31" spans="1:5" ht="19.5" customHeight="1">
      <c r="A31" s="31"/>
      <c r="B31" s="15"/>
      <c r="C31" s="16"/>
      <c r="D31" s="15"/>
      <c r="E31" s="17" t="str">
        <f t="shared" si="0"/>
        <v xml:space="preserve"> </v>
      </c>
    </row>
    <row r="32" spans="1:5" ht="19.5" customHeight="1">
      <c r="A32" s="29">
        <v>0.625</v>
      </c>
      <c r="B32" s="15"/>
      <c r="C32" s="16"/>
      <c r="D32" s="15"/>
      <c r="E32" s="17" t="str">
        <f t="shared" si="0"/>
        <v xml:space="preserve"> </v>
      </c>
    </row>
    <row r="33" spans="1:5" ht="19.5" customHeight="1">
      <c r="A33" s="31"/>
      <c r="B33" s="15"/>
      <c r="C33" s="16"/>
      <c r="D33" s="15"/>
      <c r="E33" s="17" t="str">
        <f t="shared" si="0"/>
        <v xml:space="preserve"> </v>
      </c>
    </row>
    <row r="34" spans="1:5" ht="19.5" customHeight="1">
      <c r="A34" s="29">
        <v>0.66666666666666663</v>
      </c>
      <c r="B34" s="15"/>
      <c r="C34" s="16"/>
      <c r="D34" s="15"/>
      <c r="E34" s="17" t="str">
        <f t="shared" si="0"/>
        <v xml:space="preserve"> </v>
      </c>
    </row>
    <row r="35" spans="1:5" ht="19.5" customHeight="1">
      <c r="A35" s="31"/>
      <c r="B35" s="15"/>
      <c r="C35" s="16"/>
      <c r="D35" s="15"/>
      <c r="E35" s="17" t="str">
        <f t="shared" si="0"/>
        <v xml:space="preserve"> </v>
      </c>
    </row>
    <row r="36" spans="1:5" ht="19.5" customHeight="1">
      <c r="A36" s="29">
        <v>0.70833333333333337</v>
      </c>
      <c r="B36" s="15"/>
      <c r="C36" s="16"/>
      <c r="D36" s="15"/>
      <c r="E36" s="17" t="str">
        <f t="shared" si="0"/>
        <v xml:space="preserve"> </v>
      </c>
    </row>
    <row r="37" spans="1:5" ht="19.5" customHeight="1">
      <c r="A37" s="31"/>
      <c r="B37" s="15"/>
      <c r="C37" s="16"/>
      <c r="D37" s="15"/>
      <c r="E37" s="17" t="str">
        <f t="shared" si="0"/>
        <v xml:space="preserve"> </v>
      </c>
    </row>
    <row r="38" spans="1:5" ht="19.5" customHeight="1">
      <c r="A38" s="29">
        <v>0.75</v>
      </c>
      <c r="B38" s="15"/>
      <c r="C38" s="16"/>
      <c r="D38" s="15"/>
      <c r="E38" s="17" t="str">
        <f t="shared" si="0"/>
        <v xml:space="preserve"> </v>
      </c>
    </row>
    <row r="39" spans="1:5" ht="19.5" customHeight="1">
      <c r="A39" s="31"/>
      <c r="B39" s="15"/>
      <c r="C39" s="16"/>
      <c r="D39" s="15"/>
      <c r="E39" s="17" t="str">
        <f t="shared" si="0"/>
        <v xml:space="preserve"> </v>
      </c>
    </row>
    <row r="40" spans="1:5" s="18" customFormat="1" ht="12.75" customHeight="1">
      <c r="A40" s="14">
        <v>0.79166666666666663</v>
      </c>
      <c r="B40" s="15"/>
      <c r="C40" s="16"/>
      <c r="D40" s="15"/>
      <c r="E40" s="17" t="str">
        <f t="shared" si="0"/>
        <v xml:space="preserve"> </v>
      </c>
    </row>
    <row r="41" spans="1:5" s="18" customFormat="1" ht="12.75" customHeight="1">
      <c r="A41" s="14">
        <v>0.83333333333333337</v>
      </c>
      <c r="B41" s="15"/>
      <c r="C41" s="16"/>
      <c r="D41" s="15"/>
      <c r="E41" s="17" t="str">
        <f t="shared" si="0"/>
        <v xml:space="preserve"> </v>
      </c>
    </row>
    <row r="42" spans="1:5" s="18" customFormat="1" ht="12.75" customHeight="1">
      <c r="A42" s="14">
        <v>0.875</v>
      </c>
      <c r="B42" s="15"/>
      <c r="C42" s="16"/>
      <c r="D42" s="15"/>
      <c r="E42" s="17" t="str">
        <f t="shared" si="0"/>
        <v xml:space="preserve"> </v>
      </c>
    </row>
    <row r="43" spans="1:5" s="18" customFormat="1" ht="12.75" customHeight="1">
      <c r="A43" s="14">
        <v>0.91666666666666663</v>
      </c>
      <c r="B43" s="15"/>
      <c r="C43" s="16"/>
      <c r="D43" s="15"/>
      <c r="E43" s="17" t="str">
        <f t="shared" si="0"/>
        <v xml:space="preserve"> </v>
      </c>
    </row>
    <row r="44" spans="1:5" s="18" customFormat="1" ht="12.75" customHeight="1">
      <c r="A44" s="14">
        <v>0.95833333333333337</v>
      </c>
      <c r="B44" s="15"/>
      <c r="C44" s="16"/>
      <c r="D44" s="15"/>
      <c r="E44" s="17" t="str">
        <f t="shared" si="0"/>
        <v xml:space="preserve"> </v>
      </c>
    </row>
    <row r="45" spans="1:5">
      <c r="B45" s="5" t="s">
        <v>70</v>
      </c>
      <c r="C45" s="20" t="s">
        <v>71</v>
      </c>
      <c r="D45" s="20">
        <f>SUM(D9:D44)</f>
        <v>0</v>
      </c>
    </row>
  </sheetData>
  <sheetProtection password="C4E9" sheet="1"/>
  <mergeCells count="13">
    <mergeCell ref="A24:A25"/>
    <mergeCell ref="A2:D5"/>
    <mergeCell ref="A16:A17"/>
    <mergeCell ref="A18:A19"/>
    <mergeCell ref="A20:A21"/>
    <mergeCell ref="A22:A23"/>
    <mergeCell ref="A38:A39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AS category" xr:uid="{00000000-0002-0000-0700-000000000000}">
          <x14:formula1>
            <xm:f>Totals!$A$4:$A$23</xm:f>
          </x14:formula1>
          <xm:sqref>C9:C44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4"/>
  <sheetViews>
    <sheetView workbookViewId="0">
      <selection activeCell="A26" sqref="A26"/>
    </sheetView>
  </sheetViews>
  <sheetFormatPr baseColWidth="10" defaultColWidth="7.6640625" defaultRowHeight="13"/>
  <cols>
    <col min="1" max="1" width="48.33203125" bestFit="1" customWidth="1"/>
    <col min="2" max="8" width="4.6640625" customWidth="1"/>
    <col min="9" max="9" width="48.33203125" bestFit="1" customWidth="1"/>
    <col min="10" max="10" width="11" customWidth="1"/>
  </cols>
  <sheetData>
    <row r="1" spans="1:10" ht="42">
      <c r="A1" s="32" t="s">
        <v>72</v>
      </c>
      <c r="B1" s="32"/>
      <c r="C1" s="32"/>
      <c r="D1" s="32"/>
      <c r="E1" s="32"/>
      <c r="F1" s="32"/>
      <c r="G1" s="32"/>
      <c r="H1" s="32"/>
      <c r="I1" s="21" t="s">
        <v>73</v>
      </c>
      <c r="J1" s="22" t="s">
        <v>74</v>
      </c>
    </row>
    <row r="2" spans="1:10">
      <c r="J2" s="23"/>
    </row>
    <row r="3" spans="1:10">
      <c r="B3" t="s">
        <v>75</v>
      </c>
      <c r="C3" t="s">
        <v>76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J3" s="23" t="s">
        <v>16</v>
      </c>
    </row>
    <row r="4" spans="1:10">
      <c r="A4" s="24" t="s">
        <v>17</v>
      </c>
      <c r="B4">
        <f>SUMIF('Day1'!$C$9:$C$44,A4,'Day1'!$D$9:$D$44)</f>
        <v>0</v>
      </c>
      <c r="C4">
        <f>SUMIF('Day2'!$C$9:$C$44,A4,'Day2'!$D$9:$D$44)</f>
        <v>0</v>
      </c>
      <c r="D4">
        <f>SUMIF('Day3'!$C$9:$C$44,A4,'Day3'!$D$9:$D$44)</f>
        <v>0</v>
      </c>
      <c r="E4">
        <f>SUMIF('Day4'!$C$9:$C$44,A4,'Day4'!$D$9:$D$44)</f>
        <v>0</v>
      </c>
      <c r="F4">
        <f>SUMIF('Day5'!$C$9:$C$44,A4,'Day5'!$D$9:$D$44)</f>
        <v>0</v>
      </c>
      <c r="G4">
        <f>SUMIF('Day6'!$C$9:$C$44,A4,'Day6'!$D$9:$D$44)</f>
        <v>0</v>
      </c>
      <c r="H4">
        <f>SUMIF('Day7'!$C$9:$C$44,A4,'Day7'!$D$9:$D$44)</f>
        <v>0</v>
      </c>
      <c r="I4" s="24" t="s">
        <v>17</v>
      </c>
      <c r="J4" s="23">
        <f>SUM(B4:H4)</f>
        <v>0</v>
      </c>
    </row>
    <row r="5" spans="1:10">
      <c r="A5" s="24" t="s">
        <v>18</v>
      </c>
      <c r="B5">
        <f>SUMIF('Day1'!$C$9:$C$44,A5,'Day1'!$D$9:$D$44)</f>
        <v>0</v>
      </c>
      <c r="C5">
        <f>SUMIF('Day2'!$C$9:$C$44,A5,'Day2'!$D$9:$D$44)</f>
        <v>0</v>
      </c>
      <c r="D5">
        <f>SUMIF('Day3'!$C$9:$C$44,A5,'Day3'!$D$9:$D$44)</f>
        <v>0</v>
      </c>
      <c r="E5">
        <f>SUMIF('Day4'!$C$9:$C$44,A5,'Day4'!$D$9:$D$44)</f>
        <v>0</v>
      </c>
      <c r="F5">
        <f>SUMIF('Day5'!$C$9:$C$44,A5,'Day5'!$D$9:$D$44)</f>
        <v>0</v>
      </c>
      <c r="G5">
        <f>SUMIF('Day6'!$C$9:$C$44,A5,'Day6'!$D$9:$D$44)</f>
        <v>0</v>
      </c>
      <c r="H5">
        <f>SUMIF('Day7'!$C$9:$C$44,A5,'Day7'!$D$9:$D$44)</f>
        <v>0</v>
      </c>
      <c r="I5" s="24" t="s">
        <v>18</v>
      </c>
      <c r="J5" s="23">
        <f t="shared" ref="J5:J23" si="0">SUM(B5:H5)</f>
        <v>0</v>
      </c>
    </row>
    <row r="6" spans="1:10">
      <c r="A6" s="24" t="s">
        <v>19</v>
      </c>
      <c r="B6">
        <f>SUMIF('Day1'!$C$9:$C$44,A6,'Day1'!$D$9:$D$44)</f>
        <v>0</v>
      </c>
      <c r="C6">
        <f>SUMIF('Day2'!$C$9:$C$44,A6,'Day2'!$D$9:$D$44)</f>
        <v>0</v>
      </c>
      <c r="D6">
        <f>SUMIF('Day3'!$C$9:$C$44,A6,'Day3'!$D$9:$D$44)</f>
        <v>0</v>
      </c>
      <c r="E6">
        <f>SUMIF('Day4'!$C$9:$C$44,A6,'Day4'!$D$9:$D$44)</f>
        <v>0</v>
      </c>
      <c r="F6">
        <f>SUMIF('Day5'!$C$9:$C$44,A6,'Day5'!$D$9:$D$44)</f>
        <v>0</v>
      </c>
      <c r="G6">
        <f>SUMIF('Day6'!$C$9:$C$44,A6,'Day6'!$D$9:$D$44)</f>
        <v>0</v>
      </c>
      <c r="H6">
        <f>SUMIF('Day7'!$C$9:$C$44,A6,'Day7'!$D$9:$D$44)</f>
        <v>0</v>
      </c>
      <c r="I6" s="24" t="s">
        <v>19</v>
      </c>
      <c r="J6" s="23">
        <f t="shared" si="0"/>
        <v>0</v>
      </c>
    </row>
    <row r="7" spans="1:10">
      <c r="A7" s="24" t="s">
        <v>30</v>
      </c>
      <c r="B7">
        <f>SUMIF('Day1'!$C$9:$C$44,A7,'Day1'!$D$9:$D$44)</f>
        <v>0</v>
      </c>
      <c r="C7">
        <f>SUMIF('Day2'!$C$9:$C$44,A7,'Day2'!$D$9:$D$44)</f>
        <v>0</v>
      </c>
      <c r="D7">
        <f>SUMIF('Day3'!$C$9:$C$44,A7,'Day3'!$D$9:$D$44)</f>
        <v>0</v>
      </c>
      <c r="E7">
        <f>SUMIF('Day4'!$C$9:$C$44,A7,'Day4'!$D$9:$D$44)</f>
        <v>0</v>
      </c>
      <c r="F7">
        <f>SUMIF('Day5'!$C$9:$C$44,A7,'Day5'!$D$9:$D$44)</f>
        <v>0</v>
      </c>
      <c r="G7">
        <f>SUMIF('Day6'!$C$9:$C$44,A7,'Day6'!$D$9:$D$44)</f>
        <v>0</v>
      </c>
      <c r="H7">
        <f>SUMIF('Day7'!$C$9:$C$44,A7,'Day7'!$D$9:$D$44)</f>
        <v>0</v>
      </c>
      <c r="I7" s="24" t="s">
        <v>30</v>
      </c>
      <c r="J7" s="23">
        <f t="shared" si="0"/>
        <v>0</v>
      </c>
    </row>
    <row r="8" spans="1:10">
      <c r="A8" s="24" t="s">
        <v>113</v>
      </c>
      <c r="B8">
        <f>SUMIF('Day1'!$C$9:$C$44,A8,'Day1'!$D$9:$D$44)</f>
        <v>0</v>
      </c>
      <c r="C8">
        <f>SUMIF('Day2'!$C$9:$C$44,A8,'Day2'!$D$9:$D$44)</f>
        <v>0</v>
      </c>
      <c r="D8">
        <f>SUMIF('Day3'!$C$9:$C$44,A8,'Day3'!$D$9:$D$44)</f>
        <v>0</v>
      </c>
      <c r="E8">
        <f>SUMIF('Day4'!$C$9:$C$44,A8,'Day4'!$D$9:$D$44)</f>
        <v>0</v>
      </c>
      <c r="F8">
        <f>SUMIF('Day5'!$C$9:$C$44,A8,'Day5'!$D$9:$D$44)</f>
        <v>0</v>
      </c>
      <c r="G8">
        <f>SUMIF('Day6'!$C$9:$C$44,A8,'Day6'!$D$9:$D$44)</f>
        <v>0</v>
      </c>
      <c r="H8">
        <f>SUMIF('Day7'!$C$9:$C$44,A8,'Day7'!$D$9:$D$44)</f>
        <v>0</v>
      </c>
      <c r="I8" s="24" t="s">
        <v>113</v>
      </c>
      <c r="J8" s="23">
        <f t="shared" si="0"/>
        <v>0</v>
      </c>
    </row>
    <row r="9" spans="1:10">
      <c r="A9" s="24" t="s">
        <v>7</v>
      </c>
      <c r="B9">
        <f>SUMIF('Day1'!$C$9:$C$44,A9,'Day1'!$D$9:$D$44)</f>
        <v>0</v>
      </c>
      <c r="C9">
        <f>SUMIF('Day2'!$C$9:$C$44,A9,'Day2'!$D$9:$D$44)</f>
        <v>0</v>
      </c>
      <c r="D9">
        <f>SUMIF('Day3'!$C$9:$C$44,A9,'Day3'!$D$9:$D$44)</f>
        <v>0</v>
      </c>
      <c r="E9">
        <f>SUMIF('Day4'!$C$9:$C$44,A9,'Day4'!$D$9:$D$44)</f>
        <v>0</v>
      </c>
      <c r="F9">
        <f>SUMIF('Day5'!$C$9:$C$44,A9,'Day5'!$D$9:$D$44)</f>
        <v>0</v>
      </c>
      <c r="G9">
        <f>SUMIF('Day6'!$C$9:$C$44,A9,'Day6'!$D$9:$D$44)</f>
        <v>0</v>
      </c>
      <c r="H9">
        <f>SUMIF('Day7'!$C$9:$C$44,A9,'Day7'!$D$9:$D$44)</f>
        <v>0</v>
      </c>
      <c r="I9" s="24" t="s">
        <v>7</v>
      </c>
      <c r="J9" s="23">
        <f t="shared" si="0"/>
        <v>0</v>
      </c>
    </row>
    <row r="10" spans="1:10">
      <c r="A10" s="24" t="s">
        <v>8</v>
      </c>
      <c r="B10">
        <f>SUMIF('Day1'!$C$9:$C$44,A10,'Day1'!$D$9:$D$44)</f>
        <v>0</v>
      </c>
      <c r="C10">
        <f>SUMIF('Day2'!$C$9:$C$44,A10,'Day2'!$D$9:$D$44)</f>
        <v>0</v>
      </c>
      <c r="D10">
        <f>SUMIF('Day3'!$C$9:$C$44,A10,'Day3'!$D$9:$D$44)</f>
        <v>0</v>
      </c>
      <c r="E10">
        <f>SUMIF('Day4'!$C$9:$C$44,A10,'Day4'!$D$9:$D$44)</f>
        <v>0</v>
      </c>
      <c r="F10">
        <f>SUMIF('Day5'!$C$9:$C$44,A10,'Day5'!$D$9:$D$44)</f>
        <v>0</v>
      </c>
      <c r="G10">
        <f>SUMIF('Day6'!$C$9:$C$44,A10,'Day6'!$D$9:$D$44)</f>
        <v>0</v>
      </c>
      <c r="H10">
        <f>SUMIF('Day7'!$C$9:$C$44,A10,'Day7'!$D$9:$D$44)</f>
        <v>0</v>
      </c>
      <c r="I10" s="24" t="s">
        <v>8</v>
      </c>
      <c r="J10" s="23">
        <f t="shared" si="0"/>
        <v>0</v>
      </c>
    </row>
    <row r="11" spans="1:10">
      <c r="A11" s="24" t="s">
        <v>9</v>
      </c>
      <c r="B11">
        <f>SUMIF('Day1'!$C$9:$C$44,A11,'Day1'!$D$9:$D$44)</f>
        <v>0</v>
      </c>
      <c r="C11">
        <f>SUMIF('Day2'!$C$9:$C$44,A11,'Day2'!$D$9:$D$44)</f>
        <v>0</v>
      </c>
      <c r="D11">
        <f>SUMIF('Day3'!$C$9:$C$44,A11,'Day3'!$D$9:$D$44)</f>
        <v>0</v>
      </c>
      <c r="E11">
        <f>SUMIF('Day4'!$C$9:$C$44,A11,'Day4'!$D$9:$D$44)</f>
        <v>0</v>
      </c>
      <c r="F11">
        <f>SUMIF('Day5'!$C$9:$C$44,A11,'Day5'!$D$9:$D$44)</f>
        <v>0</v>
      </c>
      <c r="G11">
        <f>SUMIF('Day6'!$C$9:$C$44,A11,'Day6'!$D$9:$D$44)</f>
        <v>0</v>
      </c>
      <c r="H11">
        <f>SUMIF('Day7'!$C$9:$C$44,A11,'Day7'!$D$9:$D$44)</f>
        <v>0</v>
      </c>
      <c r="I11" s="24" t="s">
        <v>9</v>
      </c>
      <c r="J11" s="23">
        <f t="shared" si="0"/>
        <v>0</v>
      </c>
    </row>
    <row r="12" spans="1:10">
      <c r="A12" s="24" t="s">
        <v>10</v>
      </c>
      <c r="B12">
        <f>SUMIF('Day1'!$C$9:$C$44,A12,'Day1'!$D$9:$D$44)</f>
        <v>0</v>
      </c>
      <c r="C12">
        <f>SUMIF('Day2'!$C$9:$C$44,A12,'Day2'!$D$9:$D$44)</f>
        <v>0</v>
      </c>
      <c r="D12">
        <f>SUMIF('Day3'!$C$9:$C$44,A12,'Day3'!$D$9:$D$44)</f>
        <v>0</v>
      </c>
      <c r="E12">
        <f>SUMIF('Day4'!$C$9:$C$44,A12,'Day4'!$D$9:$D$44)</f>
        <v>0</v>
      </c>
      <c r="F12">
        <f>SUMIF('Day5'!$C$9:$C$44,A12,'Day5'!$D$9:$D$44)</f>
        <v>0</v>
      </c>
      <c r="G12">
        <f>SUMIF('Day6'!$C$9:$C$44,A12,'Day6'!$D$9:$D$44)</f>
        <v>0</v>
      </c>
      <c r="H12">
        <f>SUMIF('Day7'!$C$9:$C$44,A12,'Day7'!$D$9:$D$44)</f>
        <v>0</v>
      </c>
      <c r="I12" s="24" t="s">
        <v>10</v>
      </c>
      <c r="J12" s="23">
        <f t="shared" si="0"/>
        <v>0</v>
      </c>
    </row>
    <row r="13" spans="1:10">
      <c r="A13" s="24" t="s">
        <v>51</v>
      </c>
      <c r="B13">
        <f>SUMIF('Day1'!$C$9:$C$44,A13,'Day1'!$D$9:$D$44)</f>
        <v>0</v>
      </c>
      <c r="C13">
        <f>SUMIF('Day2'!$C$9:$C$44,A13,'Day2'!$D$9:$D$44)</f>
        <v>0</v>
      </c>
      <c r="D13">
        <f>SUMIF('Day3'!$C$9:$C$44,A13,'Day3'!$D$9:$D$44)</f>
        <v>0</v>
      </c>
      <c r="E13">
        <f>SUMIF('Day4'!$C$9:$C$44,A13,'Day4'!$D$9:$D$44)</f>
        <v>0</v>
      </c>
      <c r="F13">
        <f>SUMIF('Day5'!$C$9:$C$44,A13,'Day5'!$D$9:$D$44)</f>
        <v>0</v>
      </c>
      <c r="G13">
        <f>SUMIF('Day6'!$C$9:$C$44,A13,'Day6'!$D$9:$D$44)</f>
        <v>0</v>
      </c>
      <c r="H13">
        <f>SUMIF('Day7'!$C$9:$C$44,A13,'Day7'!$D$9:$D$44)</f>
        <v>0</v>
      </c>
      <c r="I13" s="24" t="s">
        <v>51</v>
      </c>
      <c r="J13" s="23">
        <f t="shared" si="0"/>
        <v>0</v>
      </c>
    </row>
    <row r="14" spans="1:10">
      <c r="A14" s="24" t="s">
        <v>52</v>
      </c>
      <c r="B14">
        <f>SUMIF('Day1'!$C$9:$C$44,A14,'Day1'!$D$9:$D$44)</f>
        <v>0</v>
      </c>
      <c r="C14">
        <f>SUMIF('Day2'!$C$9:$C$44,A14,'Day2'!$D$9:$D$44)</f>
        <v>0</v>
      </c>
      <c r="D14">
        <f>SUMIF('Day3'!$C$9:$C$44,A14,'Day3'!$D$9:$D$44)</f>
        <v>0</v>
      </c>
      <c r="E14">
        <f>SUMIF('Day4'!$C$9:$C$44,A14,'Day4'!$D$9:$D$44)</f>
        <v>0</v>
      </c>
      <c r="F14">
        <f>SUMIF('Day5'!$C$9:$C$44,A14,'Day5'!$D$9:$D$44)</f>
        <v>0</v>
      </c>
      <c r="G14">
        <f>SUMIF('Day6'!$C$9:$C$44,A14,'Day6'!$D$9:$D$44)</f>
        <v>0</v>
      </c>
      <c r="H14">
        <f>SUMIF('Day7'!$C$9:$C$44,A14,'Day7'!$D$9:$D$44)</f>
        <v>0</v>
      </c>
      <c r="I14" s="24" t="s">
        <v>52</v>
      </c>
      <c r="J14" s="23">
        <f t="shared" si="0"/>
        <v>0</v>
      </c>
    </row>
    <row r="15" spans="1:10">
      <c r="A15" s="24" t="s">
        <v>53</v>
      </c>
      <c r="B15">
        <f>SUMIF('Day1'!$C$9:$C$44,A15,'Day1'!$D$9:$D$44)</f>
        <v>0</v>
      </c>
      <c r="C15">
        <f>SUMIF('Day2'!$C$9:$C$44,A15,'Day2'!$D$9:$D$44)</f>
        <v>0</v>
      </c>
      <c r="D15">
        <f>SUMIF('Day3'!$C$9:$C$44,A15,'Day3'!$D$9:$D$44)</f>
        <v>0</v>
      </c>
      <c r="E15">
        <f>SUMIF('Day4'!$C$9:$C$44,A15,'Day4'!$D$9:$D$44)</f>
        <v>0</v>
      </c>
      <c r="F15">
        <f>SUMIF('Day5'!$C$9:$C$44,A15,'Day5'!$D$9:$D$44)</f>
        <v>0</v>
      </c>
      <c r="G15">
        <f>SUMIF('Day6'!$C$9:$C$44,A15,'Day6'!$D$9:$D$44)</f>
        <v>0</v>
      </c>
      <c r="H15">
        <f>SUMIF('Day7'!$C$9:$C$44,A15,'Day7'!$D$9:$D$44)</f>
        <v>0</v>
      </c>
      <c r="I15" s="24" t="s">
        <v>53</v>
      </c>
      <c r="J15" s="23">
        <f t="shared" si="0"/>
        <v>0</v>
      </c>
    </row>
    <row r="16" spans="1:10">
      <c r="A16" s="24" t="s">
        <v>54</v>
      </c>
      <c r="B16">
        <f>SUMIF('Day1'!$C$9:$C$44,A16,'Day1'!$D$9:$D$44)</f>
        <v>0</v>
      </c>
      <c r="C16">
        <f>SUMIF('Day2'!$C$9:$C$44,A16,'Day2'!$D$9:$D$44)</f>
        <v>0</v>
      </c>
      <c r="D16">
        <f>SUMIF('Day3'!$C$9:$C$44,A16,'Day3'!$D$9:$D$44)</f>
        <v>0</v>
      </c>
      <c r="E16">
        <f>SUMIF('Day4'!$C$9:$C$44,A16,'Day4'!$D$9:$D$44)</f>
        <v>0</v>
      </c>
      <c r="F16">
        <f>SUMIF('Day5'!$C$9:$C$44,A16,'Day5'!$D$9:$D$44)</f>
        <v>0</v>
      </c>
      <c r="G16">
        <f>SUMIF('Day6'!$C$9:$C$44,A16,'Day6'!$D$9:$D$44)</f>
        <v>0</v>
      </c>
      <c r="H16">
        <f>SUMIF('Day7'!$C$9:$C$44,A16,'Day7'!$D$9:$D$44)</f>
        <v>0</v>
      </c>
      <c r="I16" s="24" t="s">
        <v>54</v>
      </c>
      <c r="J16" s="23">
        <f t="shared" si="0"/>
        <v>0</v>
      </c>
    </row>
    <row r="17" spans="1:10">
      <c r="A17" s="24" t="s">
        <v>55</v>
      </c>
      <c r="B17">
        <f>SUMIF('Day1'!$C$9:$C$44,A17,'Day1'!$D$9:$D$44)</f>
        <v>0</v>
      </c>
      <c r="C17">
        <f>SUMIF('Day2'!$C$9:$C$44,A17,'Day2'!$D$9:$D$44)</f>
        <v>0</v>
      </c>
      <c r="D17">
        <f>SUMIF('Day3'!$C$9:$C$44,A17,'Day3'!$D$9:$D$44)</f>
        <v>0</v>
      </c>
      <c r="E17">
        <f>SUMIF('Day4'!$C$9:$C$44,A17,'Day4'!$D$9:$D$44)</f>
        <v>0</v>
      </c>
      <c r="F17">
        <f>SUMIF('Day5'!$C$9:$C$44,A17,'Day5'!$D$9:$D$44)</f>
        <v>0</v>
      </c>
      <c r="G17">
        <f>SUMIF('Day6'!$C$9:$C$44,A17,'Day6'!$D$9:$D$44)</f>
        <v>0</v>
      </c>
      <c r="H17">
        <f>SUMIF('Day7'!$C$9:$C$44,A17,'Day7'!$D$9:$D$44)</f>
        <v>0</v>
      </c>
      <c r="I17" s="24" t="s">
        <v>55</v>
      </c>
      <c r="J17" s="23">
        <f t="shared" si="0"/>
        <v>0</v>
      </c>
    </row>
    <row r="18" spans="1:10">
      <c r="A18" s="24" t="s">
        <v>56</v>
      </c>
      <c r="B18">
        <f>SUMIF('Day1'!$C$9:$C$44,A18,'Day1'!$D$9:$D$44)</f>
        <v>0</v>
      </c>
      <c r="C18">
        <f>SUMIF('Day2'!$C$9:$C$44,A18,'Day2'!$D$9:$D$44)</f>
        <v>0</v>
      </c>
      <c r="D18">
        <f>SUMIF('Day3'!$C$9:$C$44,A18,'Day3'!$D$9:$D$44)</f>
        <v>0</v>
      </c>
      <c r="E18">
        <f>SUMIF('Day4'!$C$9:$C$44,A18,'Day4'!$D$9:$D$44)</f>
        <v>0</v>
      </c>
      <c r="F18">
        <f>SUMIF('Day5'!$C$9:$C$44,A18,'Day5'!$D$9:$D$44)</f>
        <v>0</v>
      </c>
      <c r="G18">
        <f>SUMIF('Day6'!$C$9:$C$44,A18,'Day6'!$D$9:$D$44)</f>
        <v>0</v>
      </c>
      <c r="H18">
        <f>SUMIF('Day7'!$C$9:$C$44,A18,'Day7'!$D$9:$D$44)</f>
        <v>0</v>
      </c>
      <c r="I18" s="24" t="s">
        <v>56</v>
      </c>
      <c r="J18" s="23">
        <f t="shared" si="0"/>
        <v>0</v>
      </c>
    </row>
    <row r="19" spans="1:10">
      <c r="A19" s="24" t="s">
        <v>57</v>
      </c>
      <c r="B19">
        <f>SUMIF('Day1'!$C$9:$C$44,A19,'Day1'!$D$9:$D$44)</f>
        <v>0</v>
      </c>
      <c r="C19">
        <f>SUMIF('Day2'!$C$9:$C$44,A19,'Day2'!$D$9:$D$44)</f>
        <v>0</v>
      </c>
      <c r="D19">
        <f>SUMIF('Day3'!$C$9:$C$44,A19,'Day3'!$D$9:$D$44)</f>
        <v>0</v>
      </c>
      <c r="E19">
        <f>SUMIF('Day4'!$C$9:$C$44,A19,'Day4'!$D$9:$D$44)</f>
        <v>0</v>
      </c>
      <c r="F19">
        <f>SUMIF('Day5'!$C$9:$C$44,A19,'Day5'!$D$9:$D$44)</f>
        <v>0</v>
      </c>
      <c r="G19">
        <f>SUMIF('Day6'!$C$9:$C$44,A19,'Day6'!$D$9:$D$44)</f>
        <v>0</v>
      </c>
      <c r="H19">
        <f>SUMIF('Day7'!$C$9:$C$44,A19,'Day7'!$D$9:$D$44)</f>
        <v>0</v>
      </c>
      <c r="I19" s="24" t="s">
        <v>57</v>
      </c>
      <c r="J19" s="23">
        <f t="shared" si="0"/>
        <v>0</v>
      </c>
    </row>
    <row r="20" spans="1:10">
      <c r="A20" s="24" t="s">
        <v>58</v>
      </c>
      <c r="B20">
        <f>SUMIF('Day1'!$C$9:$C$44,A20,'Day1'!$D$9:$D$44)</f>
        <v>0</v>
      </c>
      <c r="C20">
        <f>SUMIF('Day2'!$C$9:$C$44,A20,'Day2'!$D$9:$D$44)</f>
        <v>0</v>
      </c>
      <c r="D20">
        <f>SUMIF('Day3'!$C$9:$C$44,A20,'Day3'!$D$9:$D$44)</f>
        <v>0</v>
      </c>
      <c r="E20">
        <f>SUMIF('Day4'!$C$9:$C$44,A20,'Day4'!$D$9:$D$44)</f>
        <v>0</v>
      </c>
      <c r="F20">
        <f>SUMIF('Day5'!$C$9:$C$44,A20,'Day5'!$D$9:$D$44)</f>
        <v>0</v>
      </c>
      <c r="G20">
        <f>SUMIF('Day6'!$C$9:$C$44,A20,'Day6'!$D$9:$D$44)</f>
        <v>0</v>
      </c>
      <c r="H20">
        <f>SUMIF('Day7'!$C$9:$C$44,A20,'Day7'!$D$9:$D$44)</f>
        <v>0</v>
      </c>
      <c r="I20" s="24" t="s">
        <v>58</v>
      </c>
      <c r="J20" s="23">
        <f t="shared" si="0"/>
        <v>0</v>
      </c>
    </row>
    <row r="21" spans="1:10">
      <c r="A21" s="24" t="s">
        <v>6</v>
      </c>
      <c r="B21">
        <f>SUMIF('Day1'!$C$9:$C$44,A21,'Day1'!$D$9:$D$44)</f>
        <v>0</v>
      </c>
      <c r="C21">
        <f>SUMIF('Day2'!$C$9:$C$44,A21,'Day2'!$D$9:$D$44)</f>
        <v>0</v>
      </c>
      <c r="D21">
        <f>SUMIF('Day3'!$C$9:$C$44,A21,'Day3'!$D$9:$D$44)</f>
        <v>0</v>
      </c>
      <c r="E21">
        <f>SUMIF('Day4'!$C$9:$C$44,A21,'Day4'!$D$9:$D$44)</f>
        <v>0</v>
      </c>
      <c r="F21">
        <f>SUMIF('Day5'!$C$9:$C$44,A21,'Day5'!$D$9:$D$44)</f>
        <v>0</v>
      </c>
      <c r="G21">
        <f>SUMIF('Day6'!$C$9:$C$44,A21,'Day6'!$D$9:$D$44)</f>
        <v>0</v>
      </c>
      <c r="H21">
        <f>SUMIF('Day7'!$C$9:$C$44,A21,'Day7'!$D$9:$D$44)</f>
        <v>0</v>
      </c>
      <c r="I21" s="24" t="s">
        <v>6</v>
      </c>
      <c r="J21" s="23">
        <f t="shared" si="0"/>
        <v>0</v>
      </c>
    </row>
    <row r="22" spans="1:10">
      <c r="A22" s="24" t="s">
        <v>62</v>
      </c>
      <c r="B22">
        <f>SUMIF('Day1'!$C$9:$C$44,A22,'Day1'!$D$9:$D$44)</f>
        <v>0</v>
      </c>
      <c r="C22">
        <f>SUMIF('Day2'!$C$9:$C$44,A22,'Day2'!$D$9:$D$44)</f>
        <v>0</v>
      </c>
      <c r="D22">
        <f>SUMIF('Day3'!$C$9:$C$44,A22,'Day3'!$D$9:$D$44)</f>
        <v>0</v>
      </c>
      <c r="E22">
        <f>SUMIF('Day4'!$C$9:$C$44,A22,'Day4'!$D$9:$D$44)</f>
        <v>0</v>
      </c>
      <c r="F22">
        <f>SUMIF('Day5'!$C$9:$C$44,A22,'Day5'!$D$9:$D$44)</f>
        <v>0</v>
      </c>
      <c r="G22">
        <f>SUMIF('Day6'!$C$9:$C$44,A22,'Day6'!$D$9:$D$44)</f>
        <v>0</v>
      </c>
      <c r="H22">
        <f>SUMIF('Day7'!$C$9:$C$44,A22,'Day7'!$D$9:$D$44)</f>
        <v>0</v>
      </c>
      <c r="I22" s="24" t="s">
        <v>62</v>
      </c>
      <c r="J22" s="23">
        <f t="shared" si="0"/>
        <v>0</v>
      </c>
    </row>
    <row r="23" spans="1:10">
      <c r="A23" s="24" t="s">
        <v>63</v>
      </c>
      <c r="B23">
        <f>SUMIF('Day1'!$C$9:$C$44,A23,'Day1'!$D$9:$D$44)</f>
        <v>0</v>
      </c>
      <c r="C23">
        <f>SUMIF('Day2'!$C$9:$C$44,A23,'Day2'!$D$9:$D$44)</f>
        <v>0</v>
      </c>
      <c r="D23">
        <f>SUMIF('Day3'!$C$9:$C$44,A23,'Day3'!$D$9:$D$44)</f>
        <v>0</v>
      </c>
      <c r="E23">
        <f>SUMIF('Day4'!$C$9:$C$44,A23,'Day4'!$D$9:$D$44)</f>
        <v>0</v>
      </c>
      <c r="F23">
        <f>SUMIF('Day5'!$C$9:$C$44,A23,'Day5'!$D$9:$D$44)</f>
        <v>0</v>
      </c>
      <c r="G23">
        <f>SUMIF('Day6'!$C$9:$C$44,A23,'Day6'!$D$9:$D$44)</f>
        <v>0</v>
      </c>
      <c r="H23">
        <f>SUMIF('Day7'!$C$9:$C$44,A23,'Day7'!$D$9:$D$44)</f>
        <v>0</v>
      </c>
      <c r="I23" s="24" t="s">
        <v>63</v>
      </c>
      <c r="J23" s="23">
        <f t="shared" si="0"/>
        <v>0</v>
      </c>
    </row>
    <row r="25" spans="1:10">
      <c r="A25" s="24" t="s">
        <v>31</v>
      </c>
      <c r="B25">
        <f t="shared" ref="B25:H25" si="1">SUM(B4:B23)</f>
        <v>0</v>
      </c>
      <c r="C25">
        <f t="shared" si="1"/>
        <v>0</v>
      </c>
      <c r="D25">
        <f t="shared" si="1"/>
        <v>0</v>
      </c>
      <c r="E25">
        <f t="shared" si="1"/>
        <v>0</v>
      </c>
      <c r="F25">
        <f t="shared" si="1"/>
        <v>0</v>
      </c>
      <c r="G25">
        <f t="shared" si="1"/>
        <v>0</v>
      </c>
      <c r="H25">
        <f t="shared" si="1"/>
        <v>0</v>
      </c>
      <c r="J25">
        <f>SUM(J4:J23)</f>
        <v>0</v>
      </c>
    </row>
    <row r="27" spans="1:10" ht="13" customHeight="1">
      <c r="J27" s="32" t="s">
        <v>32</v>
      </c>
    </row>
    <row r="28" spans="1:10" ht="13" customHeight="1">
      <c r="J28" s="32"/>
    </row>
    <row r="29" spans="1:10">
      <c r="J29" s="32"/>
    </row>
    <row r="30" spans="1:10">
      <c r="J30" s="32"/>
    </row>
    <row r="31" spans="1:10">
      <c r="J31" s="32"/>
    </row>
    <row r="32" spans="1:10">
      <c r="J32" s="32"/>
    </row>
    <row r="33" spans="10:10">
      <c r="J33" s="32"/>
    </row>
    <row r="34" spans="10:10">
      <c r="J34" s="32"/>
    </row>
  </sheetData>
  <sheetProtection algorithmName="SHA-512" hashValue="iLA1hzsxb8uGvKtl54FQBN6HVp7LkPyC17A6vRocjEsTHFVYCiLURP7bkLbkgY7aPPAx4XnkI36UVHeNuUumuA==" saltValue="M79NSnf5kB/qm6APRZMmTQ==" spinCount="100000" sheet="1"/>
  <mergeCells count="2">
    <mergeCell ref="A1:H1"/>
    <mergeCell ref="J27:J34"/>
  </mergeCells>
  <conditionalFormatting sqref="J25">
    <cfRule type="cellIs" dxfId="2" priority="1" stopIfTrue="1" operator="greaterThan">
      <formula>0</formula>
    </cfRule>
  </conditionalFormatting>
  <conditionalFormatting sqref="B4:H23">
    <cfRule type="cellIs" dxfId="1" priority="2" stopIfTrue="1" operator="greaterThan">
      <formula>0</formula>
    </cfRule>
  </conditionalFormatting>
  <conditionalFormatting sqref="J4:J23">
    <cfRule type="cellIs" dxfId="0" priority="3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"How to Guide"</vt:lpstr>
      <vt:lpstr>Day1</vt:lpstr>
      <vt:lpstr>Day2</vt:lpstr>
      <vt:lpstr>Day3</vt:lpstr>
      <vt:lpstr>Day4</vt:lpstr>
      <vt:lpstr>Day5</vt:lpstr>
      <vt:lpstr>Day6</vt:lpstr>
      <vt:lpstr>Day7</vt:lpstr>
      <vt:lpstr>Totals</vt:lpstr>
      <vt:lpstr>TAS Categories</vt:lpstr>
      <vt:lpstr>TasCats20</vt:lpstr>
    </vt:vector>
  </TitlesOfParts>
  <Company>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Taylor</dc:creator>
  <cp:lastModifiedBy>Microsoft Office User</cp:lastModifiedBy>
  <cp:lastPrinted>2020-08-13T11:03:48Z</cp:lastPrinted>
  <dcterms:created xsi:type="dcterms:W3CDTF">2011-04-28T15:57:37Z</dcterms:created>
  <dcterms:modified xsi:type="dcterms:W3CDTF">2022-09-12T16:38:21Z</dcterms:modified>
</cp:coreProperties>
</file>